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COV03\Users$\Rybakova\Desktop\"/>
    </mc:Choice>
  </mc:AlternateContent>
  <xr:revisionPtr revIDLastSave="0" documentId="13_ncr:1_{F4D54B8F-2FD1-4640-B88F-3A53FFE4518D}" xr6:coauthVersionLast="36" xr6:coauthVersionMax="36" xr10:uidLastSave="{00000000-0000-0000-0000-000000000000}"/>
  <bookViews>
    <workbookView xWindow="0" yWindow="0" windowWidth="28800" windowHeight="12375" activeTab="1" xr2:uid="{00000000-000D-0000-FFFF-FFFF00000000}"/>
  </bookViews>
  <sheets>
    <sheet name="5 km" sheetId="1" r:id="rId1"/>
    <sheet name="10 km" sheetId="2" r:id="rId2"/>
    <sheet name="400m (2021-2012)" sheetId="3" r:id="rId3"/>
    <sheet name="800m (2011-2007)" sheetId="4" r:id="rId4"/>
  </sheets>
  <calcPr calcId="191029"/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<sst xmlns="http://schemas.openxmlformats.org/spreadsheetml/2006/main" count="174" uniqueCount="85">
  <si>
    <t>Pořadí</t>
  </si>
  <si>
    <t>Příjmení</t>
  </si>
  <si>
    <t>Jméno</t>
  </si>
  <si>
    <t>Čas</t>
  </si>
  <si>
    <t>Ztráta</t>
  </si>
  <si>
    <t>Pohlaví</t>
  </si>
  <si>
    <t>volitelné</t>
  </si>
  <si>
    <t>St.č</t>
  </si>
  <si>
    <t>Rok narození</t>
  </si>
  <si>
    <t>Tomáš</t>
  </si>
  <si>
    <t>Reich</t>
  </si>
  <si>
    <t>muž</t>
  </si>
  <si>
    <t>Petr</t>
  </si>
  <si>
    <t>Gala</t>
  </si>
  <si>
    <t>Lada</t>
  </si>
  <si>
    <t>Fialová</t>
  </si>
  <si>
    <t>žena</t>
  </si>
  <si>
    <t>Filip</t>
  </si>
  <si>
    <t>TOŠNER</t>
  </si>
  <si>
    <t>KAROLÍNA</t>
  </si>
  <si>
    <t>SALAČOVÁ</t>
  </si>
  <si>
    <t>Renata</t>
  </si>
  <si>
    <t>Rutterlová</t>
  </si>
  <si>
    <t>Radka</t>
  </si>
  <si>
    <t>Melicharová</t>
  </si>
  <si>
    <t>Helena</t>
  </si>
  <si>
    <t>Šťástková</t>
  </si>
  <si>
    <t>Martin</t>
  </si>
  <si>
    <t>Malík</t>
  </si>
  <si>
    <t>Alena</t>
  </si>
  <si>
    <t>Stuchlá</t>
  </si>
  <si>
    <t>Lenka</t>
  </si>
  <si>
    <t>Novotná</t>
  </si>
  <si>
    <t>Ladislava</t>
  </si>
  <si>
    <t>Kulasová</t>
  </si>
  <si>
    <t>Jakub</t>
  </si>
  <si>
    <t>Podrábský</t>
  </si>
  <si>
    <t>Černá</t>
  </si>
  <si>
    <t>Aneta</t>
  </si>
  <si>
    <t>Krausova</t>
  </si>
  <si>
    <t>Bradáč</t>
  </si>
  <si>
    <t>Pavlína</t>
  </si>
  <si>
    <t>Beránková</t>
  </si>
  <si>
    <t>Markéta</t>
  </si>
  <si>
    <t>Tremlová</t>
  </si>
  <si>
    <t>Mikula</t>
  </si>
  <si>
    <t>Miroslav</t>
  </si>
  <si>
    <t>Bětík</t>
  </si>
  <si>
    <t>Štěpánka</t>
  </si>
  <si>
    <t>Skokanová</t>
  </si>
  <si>
    <t>Jitka</t>
  </si>
  <si>
    <t>Ondřej</t>
  </si>
  <si>
    <t>Horna</t>
  </si>
  <si>
    <t>Startovní číslo</t>
  </si>
  <si>
    <t>Malát</t>
  </si>
  <si>
    <t>Lucie</t>
  </si>
  <si>
    <t>Nováková</t>
  </si>
  <si>
    <t>Roman</t>
  </si>
  <si>
    <t>Mrázek</t>
  </si>
  <si>
    <t>Richard</t>
  </si>
  <si>
    <t>Zelinka</t>
  </si>
  <si>
    <t>Murár</t>
  </si>
  <si>
    <t>Vladimír</t>
  </si>
  <si>
    <t>Valtr</t>
  </si>
  <si>
    <t>Jana</t>
  </si>
  <si>
    <t>Bradáčová</t>
  </si>
  <si>
    <t>Václav</t>
  </si>
  <si>
    <t>Klára</t>
  </si>
  <si>
    <t>Havránková</t>
  </si>
  <si>
    <t>Němečková</t>
  </si>
  <si>
    <t>Karel</t>
  </si>
  <si>
    <t>Vít</t>
  </si>
  <si>
    <t>Frič</t>
  </si>
  <si>
    <t>Matěj</t>
  </si>
  <si>
    <t>Černý</t>
  </si>
  <si>
    <t>Marek</t>
  </si>
  <si>
    <t>Fiala</t>
  </si>
  <si>
    <t>Kateřina</t>
  </si>
  <si>
    <t>Reichová</t>
  </si>
  <si>
    <t>Radim</t>
  </si>
  <si>
    <t>Tošner</t>
  </si>
  <si>
    <t>Vojtěch</t>
  </si>
  <si>
    <t>Jan</t>
  </si>
  <si>
    <t>Karolína</t>
  </si>
  <si>
    <t>Vzhledem k poruše časomíry nejsou k dispozici přesné časy všech závodníků.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</si>
</sst>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21" fontId="0" fillId="33" borderId="10" xfId="0" applyNumberFormat="1" applyFill="1" applyBorder="1"/>
    <xf numFmtId="0" fontId="0" fillId="33" borderId="10" xfId="0" applyFill="1" applyBorder="1"/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vertical="top"/>
    </xf>
    <xf numFmtId="0" fontId="18" fillId="33" borderId="10" xfId="0" applyFont="1" applyFill="1" applyBorder="1" applyAlignment="1">
      <alignment vertical="top"/>
    </xf>
    <xf numFmtId="0" fontId="18" fillId="0" borderId="10" xfId="0" applyFont="1" applyFill="1" applyBorder="1" applyAlignment="1">
      <alignment vertical="top"/>
    </xf>
    <xf numFmtId="0" fontId="0" fillId="0" borderId="11" xfId="0" applyBorder="1"/>
    <xf numFmtId="0" fontId="0" fillId="0" borderId="12" xfId="0" applyBorder="1"/>
    <xf numFmtId="0" fontId="19" fillId="0" borderId="13" xfId="0" applyFont="1" applyBorder="1"/>
    <xf numFmtId="0" fontId="19" fillId="0" borderId="10" xfId="0" applyFont="1" applyBorder="1"/>
    <xf numFmtId="0" fontId="19" fillId="0" borderId="14" xfId="0" applyFont="1" applyBorder="1"/>
    <xf numFmtId="0" fontId="19" fillId="0" borderId="15" xfId="0" applyFont="1" applyBorder="1"/>
    <xf numFmtId="47" fontId="0" fillId="0" borderId="10" xfId="0" applyNumberFormat="1" applyBorder="1"/>
    <xf numFmtId="47" fontId="20" fillId="0" borderId="10" xfId="0" applyNumberFormat="1" applyFont="1" applyBorder="1"/>
    <xf numFmtId="47" fontId="20" fillId="0" borderId="0" xfId="0" applyNumberFormat="1" applyFont="1" applyBorder="1"/>
    <xf numFmtId="47" fontId="20" fillId="0" borderId="0" xfId="0" applyNumberFormat="1" applyFont="1"/>
    <xf numFmtId="47" fontId="0" fillId="33" borderId="10" xfId="0" applyNumberFormat="1" applyFill="1" applyBorder="1"/>
    <xf numFmtId="0" fontId="0" fillId="0" borderId="10" xfId="0" applyBorder="1" applyAlignment="1"/>
    <xf numFmtId="46" fontId="0" fillId="0" borderId="10" xfId="0" applyNumberFormat="1" applyBorder="1"/>
    <xf numFmtId="21" fontId="0" fillId="0" borderId="10" xfId="0" applyNumberFormat="1" applyBorder="1"/>
    <xf numFmtId="0" fontId="16" fillId="0" borderId="10" xfId="0" applyFont="1" applyBorder="1" applyAlignment="1">
      <alignment horizontal="left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workbookViewId="0">
      <selection activeCell="H4" sqref="H4:H23"/>
    </sheetView>
  </sheetViews>
  <sheetFormatPr defaultRowHeight="15" x14ac:dyDescent="0.25"/>
  <cols>
    <col min="1" max="1" width="8.7109375" style="1"/>
    <col min="3" max="3" width="18.140625" bestFit="1" customWidth="1"/>
    <col min="4" max="4" width="21" bestFit="1" customWidth="1"/>
    <col min="5" max="5" width="8.85546875" bestFit="1" customWidth="1"/>
    <col min="6" max="6" width="12.28515625" bestFit="1" customWidth="1"/>
    <col min="7" max="7" width="14.28515625" customWidth="1"/>
  </cols>
  <sheetData>
    <row r="1" spans="1:8" x14ac:dyDescent="0.25">
      <c r="A1" s="6" t="s">
        <v>0</v>
      </c>
      <c r="B1" s="10" t="s">
        <v>7</v>
      </c>
      <c r="C1" s="11" t="s">
        <v>1</v>
      </c>
      <c r="D1" s="11" t="s">
        <v>2</v>
      </c>
      <c r="E1" s="11" t="s">
        <v>5</v>
      </c>
      <c r="F1" s="11" t="s">
        <v>8</v>
      </c>
      <c r="G1" s="7" t="s">
        <v>3</v>
      </c>
      <c r="H1" s="8" t="s">
        <v>4</v>
      </c>
    </row>
    <row r="2" spans="1:8" ht="26.25" x14ac:dyDescent="0.4">
      <c r="A2" s="2">
        <v>1</v>
      </c>
      <c r="B2" s="12">
        <v>32</v>
      </c>
      <c r="C2" s="13" t="s">
        <v>51</v>
      </c>
      <c r="D2" s="13" t="s">
        <v>52</v>
      </c>
      <c r="E2" s="13" t="s">
        <v>11</v>
      </c>
      <c r="F2" s="13">
        <v>1984</v>
      </c>
      <c r="G2" s="17">
        <v>1.5318287037037038E-2</v>
      </c>
      <c r="H2" s="4" t="s">
        <v>6</v>
      </c>
    </row>
    <row r="3" spans="1:8" ht="26.25" x14ac:dyDescent="0.4">
      <c r="A3" s="2">
        <v>2</v>
      </c>
      <c r="B3" s="12">
        <v>28</v>
      </c>
      <c r="C3" s="13" t="s">
        <v>9</v>
      </c>
      <c r="D3" s="13" t="s">
        <v>45</v>
      </c>
      <c r="E3" s="13" t="s">
        <v>11</v>
      </c>
      <c r="F3" s="13">
        <v>1992</v>
      </c>
      <c r="G3" s="17">
        <v>1.587152777777778E-2</v>
      </c>
      <c r="H3" s="20">
        <f>+G3-$G$2</f>
        <v>5.532407407407413E-4</v>
      </c>
    </row>
    <row r="4" spans="1:8" ht="26.25" x14ac:dyDescent="0.4">
      <c r="A4" s="2">
        <v>3</v>
      </c>
      <c r="B4" s="12">
        <v>27</v>
      </c>
      <c r="C4" s="13" t="s">
        <v>43</v>
      </c>
      <c r="D4" s="13" t="s">
        <v>44</v>
      </c>
      <c r="E4" s="13" t="s">
        <v>16</v>
      </c>
      <c r="F4" s="13">
        <v>2006</v>
      </c>
      <c r="G4" s="17">
        <v>1.6211805555555556E-2</v>
      </c>
      <c r="H4" s="20">
        <f t="shared" ref="H4:H23" si="0">+G4-$G$2</f>
        <v>8.9351851851851745E-4</v>
      </c>
    </row>
    <row r="5" spans="1:8" ht="26.25" x14ac:dyDescent="0.4">
      <c r="A5" s="2">
        <v>4</v>
      </c>
      <c r="B5" s="12">
        <v>22</v>
      </c>
      <c r="C5" s="13" t="s">
        <v>38</v>
      </c>
      <c r="D5" s="13" t="s">
        <v>39</v>
      </c>
      <c r="E5" s="13" t="s">
        <v>16</v>
      </c>
      <c r="F5" s="13">
        <v>1990</v>
      </c>
      <c r="G5" s="17">
        <v>1.6378472222222221E-2</v>
      </c>
      <c r="H5" s="20">
        <f t="shared" si="0"/>
        <v>1.0601851851851831E-3</v>
      </c>
    </row>
    <row r="6" spans="1:8" ht="26.25" x14ac:dyDescent="0.4">
      <c r="A6" s="2">
        <v>5</v>
      </c>
      <c r="B6" s="12">
        <v>13</v>
      </c>
      <c r="C6" s="13" t="s">
        <v>31</v>
      </c>
      <c r="D6" s="13" t="s">
        <v>32</v>
      </c>
      <c r="E6" s="13" t="s">
        <v>16</v>
      </c>
      <c r="F6" s="13">
        <v>1970</v>
      </c>
      <c r="G6" s="17">
        <v>1.647685185185185E-2</v>
      </c>
      <c r="H6" s="20">
        <f t="shared" si="0"/>
        <v>1.1585648148148119E-3</v>
      </c>
    </row>
    <row r="7" spans="1:8" ht="26.25" x14ac:dyDescent="0.4">
      <c r="A7" s="2">
        <v>6</v>
      </c>
      <c r="B7" s="12">
        <v>11</v>
      </c>
      <c r="C7" s="13" t="s">
        <v>27</v>
      </c>
      <c r="D7" s="13" t="s">
        <v>28</v>
      </c>
      <c r="E7" s="13" t="s">
        <v>11</v>
      </c>
      <c r="F7" s="13">
        <v>2005</v>
      </c>
      <c r="G7" s="17">
        <v>1.6964120370370369E-2</v>
      </c>
      <c r="H7" s="20">
        <f t="shared" si="0"/>
        <v>1.6458333333333307E-3</v>
      </c>
    </row>
    <row r="8" spans="1:8" ht="26.25" x14ac:dyDescent="0.4">
      <c r="A8" s="2">
        <v>7</v>
      </c>
      <c r="B8" s="12">
        <v>30</v>
      </c>
      <c r="C8" s="13" t="s">
        <v>48</v>
      </c>
      <c r="D8" s="13" t="s">
        <v>49</v>
      </c>
      <c r="E8" s="13" t="s">
        <v>16</v>
      </c>
      <c r="F8" s="13">
        <v>2012</v>
      </c>
      <c r="G8" s="17">
        <v>1.7496527777777778E-2</v>
      </c>
      <c r="H8" s="20">
        <f t="shared" si="0"/>
        <v>2.1782407407407393E-3</v>
      </c>
    </row>
    <row r="9" spans="1:8" ht="26.25" x14ac:dyDescent="0.4">
      <c r="A9" s="2">
        <v>8</v>
      </c>
      <c r="B9" s="12">
        <v>12</v>
      </c>
      <c r="C9" s="13" t="s">
        <v>29</v>
      </c>
      <c r="D9" s="13" t="s">
        <v>30</v>
      </c>
      <c r="E9" s="13" t="s">
        <v>16</v>
      </c>
      <c r="F9" s="13">
        <v>1978</v>
      </c>
      <c r="G9" s="17">
        <v>1.7994212962962962E-2</v>
      </c>
      <c r="H9" s="20">
        <f t="shared" si="0"/>
        <v>2.6759259259259236E-3</v>
      </c>
    </row>
    <row r="10" spans="1:8" ht="26.25" x14ac:dyDescent="0.4">
      <c r="A10" s="2">
        <v>9</v>
      </c>
      <c r="B10" s="12">
        <v>24</v>
      </c>
      <c r="C10" s="13" t="s">
        <v>9</v>
      </c>
      <c r="D10" s="13" t="s">
        <v>40</v>
      </c>
      <c r="E10" s="13" t="s">
        <v>11</v>
      </c>
      <c r="F10" s="13">
        <v>2007</v>
      </c>
      <c r="G10" s="17">
        <v>1.8457175925925925E-2</v>
      </c>
      <c r="H10" s="20">
        <f t="shared" si="0"/>
        <v>3.1388888888888872E-3</v>
      </c>
    </row>
    <row r="11" spans="1:8" ht="26.25" x14ac:dyDescent="0.4">
      <c r="A11" s="2">
        <v>10</v>
      </c>
      <c r="B11" s="12">
        <v>4</v>
      </c>
      <c r="C11" s="13" t="s">
        <v>17</v>
      </c>
      <c r="D11" s="13" t="s">
        <v>18</v>
      </c>
      <c r="E11" s="13" t="s">
        <v>11</v>
      </c>
      <c r="F11" s="13">
        <v>1992</v>
      </c>
      <c r="G11" s="17">
        <v>1.8980324074074077E-2</v>
      </c>
      <c r="H11" s="20">
        <f t="shared" si="0"/>
        <v>3.6620370370370383E-3</v>
      </c>
    </row>
    <row r="12" spans="1:8" ht="26.25" x14ac:dyDescent="0.4">
      <c r="A12" s="2">
        <v>11</v>
      </c>
      <c r="B12" s="12">
        <v>17</v>
      </c>
      <c r="C12" s="13" t="s">
        <v>35</v>
      </c>
      <c r="D12" s="13" t="s">
        <v>36</v>
      </c>
      <c r="E12" s="13" t="s">
        <v>11</v>
      </c>
      <c r="F12" s="13">
        <v>1998</v>
      </c>
      <c r="G12" s="17">
        <v>1.9456018518518518E-2</v>
      </c>
      <c r="H12" s="20">
        <f t="shared" si="0"/>
        <v>4.1377314814814801E-3</v>
      </c>
    </row>
    <row r="13" spans="1:8" ht="26.25" x14ac:dyDescent="0.4">
      <c r="A13" s="2">
        <v>12</v>
      </c>
      <c r="B13" s="12">
        <v>29</v>
      </c>
      <c r="C13" s="13" t="s">
        <v>46</v>
      </c>
      <c r="D13" s="13" t="s">
        <v>47</v>
      </c>
      <c r="E13" s="13" t="s">
        <v>11</v>
      </c>
      <c r="F13" s="13">
        <v>1979</v>
      </c>
      <c r="G13" s="17">
        <v>1.9488425925925926E-2</v>
      </c>
      <c r="H13" s="20">
        <f t="shared" si="0"/>
        <v>4.1701388888888882E-3</v>
      </c>
    </row>
    <row r="14" spans="1:8" ht="26.25" x14ac:dyDescent="0.4">
      <c r="A14" s="2">
        <v>13</v>
      </c>
      <c r="B14" s="12">
        <v>1</v>
      </c>
      <c r="C14" s="13" t="s">
        <v>9</v>
      </c>
      <c r="D14" s="13" t="s">
        <v>10</v>
      </c>
      <c r="E14" s="13" t="s">
        <v>11</v>
      </c>
      <c r="F14" s="13">
        <v>1977</v>
      </c>
      <c r="G14" s="17">
        <v>2.0534722222222222E-2</v>
      </c>
      <c r="H14" s="20">
        <f t="shared" si="0"/>
        <v>5.2164351851851833E-3</v>
      </c>
    </row>
    <row r="15" spans="1:8" ht="26.25" x14ac:dyDescent="0.4">
      <c r="A15" s="2">
        <v>14</v>
      </c>
      <c r="B15" s="12">
        <v>3</v>
      </c>
      <c r="C15" s="13" t="s">
        <v>14</v>
      </c>
      <c r="D15" s="13" t="s">
        <v>15</v>
      </c>
      <c r="E15" s="13" t="s">
        <v>16</v>
      </c>
      <c r="F15" s="13">
        <v>1985</v>
      </c>
      <c r="G15" s="17">
        <v>2.059837962962963E-2</v>
      </c>
      <c r="H15" s="20">
        <f t="shared" si="0"/>
        <v>5.2800925925925914E-3</v>
      </c>
    </row>
    <row r="16" spans="1:8" ht="26.25" x14ac:dyDescent="0.4">
      <c r="A16" s="2">
        <v>15</v>
      </c>
      <c r="B16" s="12">
        <v>16</v>
      </c>
      <c r="C16" s="13" t="s">
        <v>33</v>
      </c>
      <c r="D16" s="13" t="s">
        <v>34</v>
      </c>
      <c r="E16" s="13" t="s">
        <v>16</v>
      </c>
      <c r="F16" s="13">
        <v>1974</v>
      </c>
      <c r="G16" s="17">
        <v>2.1195601851851851E-2</v>
      </c>
      <c r="H16" s="20">
        <f t="shared" si="0"/>
        <v>5.8773148148148126E-3</v>
      </c>
    </row>
    <row r="17" spans="1:8" ht="26.25" x14ac:dyDescent="0.4">
      <c r="A17" s="2">
        <v>16</v>
      </c>
      <c r="B17" s="12">
        <v>10</v>
      </c>
      <c r="C17" s="13" t="s">
        <v>25</v>
      </c>
      <c r="D17" s="13" t="s">
        <v>26</v>
      </c>
      <c r="E17" s="13" t="s">
        <v>16</v>
      </c>
      <c r="F17" s="13">
        <v>1990</v>
      </c>
      <c r="G17" s="17">
        <v>2.1633101851851851E-2</v>
      </c>
      <c r="H17" s="20">
        <f t="shared" si="0"/>
        <v>6.314814814814813E-3</v>
      </c>
    </row>
    <row r="18" spans="1:8" ht="26.25" x14ac:dyDescent="0.4">
      <c r="A18" s="2">
        <v>17</v>
      </c>
      <c r="B18" s="12">
        <v>18</v>
      </c>
      <c r="C18" s="13" t="s">
        <v>23</v>
      </c>
      <c r="D18" s="13" t="s">
        <v>37</v>
      </c>
      <c r="E18" s="13" t="s">
        <v>16</v>
      </c>
      <c r="F18" s="13">
        <v>1990</v>
      </c>
      <c r="G18" s="18">
        <v>2.2065972222222219E-2</v>
      </c>
      <c r="H18" s="20">
        <f t="shared" si="0"/>
        <v>6.7476851851851812E-3</v>
      </c>
    </row>
    <row r="19" spans="1:8" ht="26.25" x14ac:dyDescent="0.4">
      <c r="A19" s="2">
        <v>18</v>
      </c>
      <c r="B19" s="12">
        <v>8</v>
      </c>
      <c r="C19" s="13" t="s">
        <v>23</v>
      </c>
      <c r="D19" s="13" t="s">
        <v>24</v>
      </c>
      <c r="E19" s="13" t="s">
        <v>16</v>
      </c>
      <c r="F19" s="13">
        <v>1979</v>
      </c>
      <c r="G19" s="18">
        <v>2.2457175925925926E-2</v>
      </c>
      <c r="H19" s="20">
        <f t="shared" si="0"/>
        <v>7.1388888888888873E-3</v>
      </c>
    </row>
    <row r="20" spans="1:8" ht="26.25" x14ac:dyDescent="0.4">
      <c r="A20" s="2">
        <v>19</v>
      </c>
      <c r="B20" s="12">
        <v>5</v>
      </c>
      <c r="C20" s="13" t="s">
        <v>19</v>
      </c>
      <c r="D20" s="13" t="s">
        <v>20</v>
      </c>
      <c r="E20" s="13" t="s">
        <v>16</v>
      </c>
      <c r="F20" s="13">
        <v>1992</v>
      </c>
      <c r="G20" s="18">
        <v>2.2471064814814815E-2</v>
      </c>
      <c r="H20" s="20">
        <f t="shared" si="0"/>
        <v>7.152777777777777E-3</v>
      </c>
    </row>
    <row r="21" spans="1:8" ht="26.25" x14ac:dyDescent="0.4">
      <c r="A21" s="2">
        <v>20</v>
      </c>
      <c r="B21" s="12">
        <v>31</v>
      </c>
      <c r="C21" s="13" t="s">
        <v>50</v>
      </c>
      <c r="D21" s="13" t="s">
        <v>49</v>
      </c>
      <c r="E21" s="13" t="s">
        <v>16</v>
      </c>
      <c r="F21" s="13">
        <v>1981</v>
      </c>
      <c r="G21" s="19">
        <v>2.2481481481481481E-2</v>
      </c>
      <c r="H21" s="20">
        <f t="shared" si="0"/>
        <v>7.1631944444444425E-3</v>
      </c>
    </row>
    <row r="22" spans="1:8" ht="26.25" x14ac:dyDescent="0.4">
      <c r="A22" s="2">
        <v>21</v>
      </c>
      <c r="B22" s="12">
        <v>25</v>
      </c>
      <c r="C22" s="13" t="s">
        <v>41</v>
      </c>
      <c r="D22" s="13" t="s">
        <v>42</v>
      </c>
      <c r="E22" s="13" t="s">
        <v>16</v>
      </c>
      <c r="F22" s="13">
        <v>1975</v>
      </c>
      <c r="G22" s="18">
        <v>2.3034722222222224E-2</v>
      </c>
      <c r="H22" s="20">
        <f t="shared" si="0"/>
        <v>7.7164351851851855E-3</v>
      </c>
    </row>
    <row r="23" spans="1:8" ht="27" thickBot="1" x14ac:dyDescent="0.45">
      <c r="A23" s="2">
        <v>22</v>
      </c>
      <c r="B23" s="14">
        <v>7</v>
      </c>
      <c r="C23" s="15" t="s">
        <v>21</v>
      </c>
      <c r="D23" s="15" t="s">
        <v>22</v>
      </c>
      <c r="E23" s="15" t="s">
        <v>16</v>
      </c>
      <c r="F23" s="15">
        <v>1981</v>
      </c>
      <c r="G23" s="18">
        <v>2.4545138888888887E-2</v>
      </c>
      <c r="H23" s="20">
        <f t="shared" si="0"/>
        <v>9.2268518518518489E-3</v>
      </c>
    </row>
  </sheetData>
  <sortState ref="B2:G23">
    <sortCondition ref="G2:G23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3"/>
  <sheetViews>
    <sheetView tabSelected="1" workbookViewId="0">
      <selection activeCell="K22" sqref="K22"/>
    </sheetView>
  </sheetViews>
  <sheetFormatPr defaultRowHeight="15" x14ac:dyDescent="0.25"/>
  <cols>
    <col min="1" max="1" width="8.7109375" style="1"/>
    <col min="2" max="2" width="13.28515625" bestFit="1" customWidth="1"/>
    <col min="3" max="3" width="15.85546875" bestFit="1" customWidth="1"/>
    <col min="4" max="4" width="20.28515625" bestFit="1" customWidth="1"/>
    <col min="5" max="5" width="8.85546875" bestFit="1" customWidth="1"/>
    <col min="6" max="6" width="12.28515625" bestFit="1" customWidth="1"/>
  </cols>
  <sheetData>
    <row r="1" spans="1:8" x14ac:dyDescent="0.25">
      <c r="A1" s="6" t="s">
        <v>0</v>
      </c>
      <c r="B1" s="10" t="s">
        <v>53</v>
      </c>
      <c r="C1" s="11" t="s">
        <v>1</v>
      </c>
      <c r="D1" s="11" t="s">
        <v>2</v>
      </c>
      <c r="E1" s="11" t="s">
        <v>5</v>
      </c>
      <c r="F1" s="11" t="s">
        <v>8</v>
      </c>
      <c r="G1" s="7" t="s">
        <v>3</v>
      </c>
      <c r="H1" s="8" t="s">
        <v>4</v>
      </c>
    </row>
    <row r="2" spans="1:8" ht="26.25" x14ac:dyDescent="0.4">
      <c r="A2" s="2">
        <v>1</v>
      </c>
      <c r="B2" s="12">
        <v>2005</v>
      </c>
      <c r="C2" s="13" t="s">
        <v>59</v>
      </c>
      <c r="D2" s="13" t="s">
        <v>60</v>
      </c>
      <c r="E2" s="13" t="s">
        <v>11</v>
      </c>
      <c r="F2" s="13">
        <v>1995</v>
      </c>
      <c r="G2" s="3"/>
      <c r="H2" s="4" t="s">
        <v>6</v>
      </c>
    </row>
    <row r="3" spans="1:8" ht="26.25" x14ac:dyDescent="0.4">
      <c r="A3" s="2">
        <v>2</v>
      </c>
      <c r="B3" s="12">
        <v>2010</v>
      </c>
      <c r="C3" s="13" t="s">
        <v>66</v>
      </c>
      <c r="D3" s="13" t="s">
        <v>40</v>
      </c>
      <c r="E3" s="13" t="s">
        <v>11</v>
      </c>
      <c r="F3" s="13">
        <v>1979</v>
      </c>
      <c r="G3" s="3"/>
      <c r="H3" s="5"/>
    </row>
    <row r="4" spans="1:8" ht="26.25" x14ac:dyDescent="0.4">
      <c r="A4" s="2">
        <v>3</v>
      </c>
      <c r="B4" s="12">
        <v>2011</v>
      </c>
      <c r="C4" s="13" t="s">
        <v>67</v>
      </c>
      <c r="D4" s="13" t="s">
        <v>68</v>
      </c>
      <c r="E4" s="13" t="s">
        <v>16</v>
      </c>
      <c r="F4" s="13">
        <v>1982</v>
      </c>
      <c r="G4" s="22">
        <v>3.3993055555555561E-2</v>
      </c>
      <c r="H4" s="5"/>
    </row>
    <row r="5" spans="1:8" ht="26.25" x14ac:dyDescent="0.4">
      <c r="A5" s="2">
        <v>4</v>
      </c>
      <c r="B5" s="12">
        <v>2013</v>
      </c>
      <c r="C5" s="13" t="s">
        <v>55</v>
      </c>
      <c r="D5" s="13" t="s">
        <v>69</v>
      </c>
      <c r="E5" s="13" t="s">
        <v>16</v>
      </c>
      <c r="F5" s="13">
        <v>1989</v>
      </c>
      <c r="G5" s="3"/>
      <c r="H5" s="5"/>
    </row>
    <row r="6" spans="1:8" ht="26.25" x14ac:dyDescent="0.4">
      <c r="A6" s="2">
        <v>5</v>
      </c>
      <c r="B6" s="12">
        <v>2008</v>
      </c>
      <c r="C6" s="13" t="s">
        <v>62</v>
      </c>
      <c r="D6" s="13" t="s">
        <v>63</v>
      </c>
      <c r="E6" s="13" t="s">
        <v>11</v>
      </c>
      <c r="F6" s="13">
        <v>1967</v>
      </c>
      <c r="G6" s="22">
        <v>3.4861111111111114E-2</v>
      </c>
      <c r="H6" s="5"/>
    </row>
    <row r="7" spans="1:8" ht="26.25" x14ac:dyDescent="0.4">
      <c r="A7" s="2">
        <v>6</v>
      </c>
      <c r="B7" s="12">
        <v>2003</v>
      </c>
      <c r="C7" s="13" t="s">
        <v>55</v>
      </c>
      <c r="D7" s="13" t="s">
        <v>56</v>
      </c>
      <c r="E7" s="13" t="s">
        <v>16</v>
      </c>
      <c r="F7" s="13">
        <v>1970</v>
      </c>
      <c r="G7" s="3"/>
      <c r="H7" s="5"/>
    </row>
    <row r="8" spans="1:8" ht="26.25" x14ac:dyDescent="0.4">
      <c r="A8" s="2">
        <v>7</v>
      </c>
      <c r="B8" s="12">
        <v>2009</v>
      </c>
      <c r="C8" s="13" t="s">
        <v>64</v>
      </c>
      <c r="D8" s="13" t="s">
        <v>65</v>
      </c>
      <c r="E8" s="13" t="s">
        <v>16</v>
      </c>
      <c r="F8" s="13">
        <v>1978</v>
      </c>
      <c r="G8" s="3"/>
      <c r="H8" s="5"/>
    </row>
    <row r="9" spans="1:8" ht="26.25" x14ac:dyDescent="0.4">
      <c r="A9" s="2">
        <v>8</v>
      </c>
      <c r="B9" s="12">
        <v>2004</v>
      </c>
      <c r="C9" s="13" t="s">
        <v>57</v>
      </c>
      <c r="D9" s="13" t="s">
        <v>58</v>
      </c>
      <c r="E9" s="13" t="s">
        <v>11</v>
      </c>
      <c r="F9" s="13">
        <v>1969</v>
      </c>
      <c r="G9" s="23">
        <v>4.2511574074074077E-2</v>
      </c>
      <c r="H9" s="5"/>
    </row>
    <row r="10" spans="1:8" ht="26.25" x14ac:dyDescent="0.4">
      <c r="A10" s="2">
        <v>9</v>
      </c>
      <c r="B10" s="12">
        <v>2001</v>
      </c>
      <c r="C10" s="13" t="s">
        <v>27</v>
      </c>
      <c r="D10" s="13" t="s">
        <v>54</v>
      </c>
      <c r="E10" s="13" t="s">
        <v>11</v>
      </c>
      <c r="F10" s="13">
        <v>1982</v>
      </c>
      <c r="G10" s="3"/>
      <c r="H10" s="5"/>
    </row>
    <row r="11" spans="1:8" ht="26.25" x14ac:dyDescent="0.4">
      <c r="A11" s="2">
        <v>10</v>
      </c>
      <c r="B11" s="12">
        <v>2006</v>
      </c>
      <c r="C11" s="13" t="s">
        <v>27</v>
      </c>
      <c r="D11" s="13" t="s">
        <v>61</v>
      </c>
      <c r="E11" s="13" t="s">
        <v>11</v>
      </c>
      <c r="F11" s="13">
        <v>1982</v>
      </c>
      <c r="G11" s="3"/>
      <c r="H11" s="5"/>
    </row>
    <row r="12" spans="1:8" x14ac:dyDescent="0.25">
      <c r="A12" s="2"/>
      <c r="B12" s="3"/>
      <c r="C12" s="3"/>
      <c r="D12" s="3"/>
      <c r="E12" s="3"/>
      <c r="F12" s="3"/>
      <c r="G12" s="3"/>
      <c r="H12" s="5"/>
    </row>
    <row r="13" spans="1:8" x14ac:dyDescent="0.25">
      <c r="A13" s="21" t="s">
        <v>84</v>
      </c>
      <c r="B13" s="3"/>
      <c r="C13" s="3"/>
      <c r="D13" s="3"/>
      <c r="E13" s="3"/>
      <c r="F13" s="3"/>
      <c r="G13" s="3"/>
      <c r="H13" s="5"/>
    </row>
    <row r="14" spans="1:8" x14ac:dyDescent="0.25">
      <c r="A14" s="24"/>
      <c r="B14" s="3"/>
      <c r="C14" s="3"/>
      <c r="D14" s="3"/>
      <c r="E14" s="3"/>
      <c r="F14" s="3"/>
      <c r="G14" s="3"/>
      <c r="H14" s="5"/>
    </row>
    <row r="15" spans="1:8" x14ac:dyDescent="0.25">
      <c r="A15" s="2"/>
      <c r="B15" s="3"/>
      <c r="C15" s="3"/>
      <c r="D15" s="3"/>
      <c r="E15" s="3"/>
      <c r="F15" s="3"/>
      <c r="G15" s="3"/>
      <c r="H15" s="5"/>
    </row>
    <row r="16" spans="1:8" x14ac:dyDescent="0.25">
      <c r="A16" s="2"/>
      <c r="B16" s="3"/>
      <c r="C16" s="3"/>
      <c r="D16" s="3"/>
      <c r="E16" s="3"/>
      <c r="F16" s="3"/>
      <c r="G16" s="3"/>
      <c r="H16" s="5"/>
    </row>
    <row r="17" spans="1:8" x14ac:dyDescent="0.25">
      <c r="A17" s="2"/>
      <c r="B17" s="3"/>
      <c r="C17" s="3"/>
      <c r="D17" s="3"/>
      <c r="E17" s="3"/>
      <c r="F17" s="3"/>
      <c r="G17" s="3"/>
      <c r="H17" s="5"/>
    </row>
    <row r="18" spans="1:8" x14ac:dyDescent="0.25">
      <c r="A18" s="2"/>
      <c r="B18" s="3"/>
      <c r="C18" s="3"/>
      <c r="D18" s="3"/>
      <c r="E18" s="3"/>
      <c r="F18" s="3"/>
      <c r="G18" s="3"/>
      <c r="H18" s="5"/>
    </row>
    <row r="19" spans="1:8" x14ac:dyDescent="0.25">
      <c r="A19" s="2"/>
      <c r="B19" s="3"/>
      <c r="C19" s="3"/>
      <c r="D19" s="3"/>
      <c r="E19" s="3"/>
      <c r="F19" s="3"/>
      <c r="G19" s="3"/>
      <c r="H19" s="5"/>
    </row>
    <row r="20" spans="1:8" x14ac:dyDescent="0.25">
      <c r="A20" s="2"/>
      <c r="B20" s="3"/>
      <c r="C20" s="3"/>
      <c r="D20" s="3"/>
      <c r="E20" s="3"/>
      <c r="F20" s="3"/>
      <c r="G20" s="3"/>
      <c r="H20" s="5"/>
    </row>
    <row r="21" spans="1:8" x14ac:dyDescent="0.25">
      <c r="A21" s="2"/>
      <c r="B21" s="3"/>
      <c r="C21" s="3"/>
      <c r="D21" s="3"/>
      <c r="E21" s="3"/>
      <c r="F21" s="3"/>
      <c r="G21" s="3"/>
      <c r="H21" s="5"/>
    </row>
    <row r="22" spans="1:8" x14ac:dyDescent="0.25">
      <c r="A22" s="2"/>
      <c r="B22" s="3"/>
      <c r="C22" s="3"/>
      <c r="D22" s="3"/>
      <c r="E22" s="3"/>
      <c r="F22" s="3"/>
      <c r="G22" s="3"/>
      <c r="H22" s="5"/>
    </row>
    <row r="23" spans="1:8" x14ac:dyDescent="0.25">
      <c r="A23" s="2"/>
      <c r="B23" s="3"/>
      <c r="C23" s="3"/>
      <c r="D23" s="3"/>
      <c r="E23" s="3"/>
      <c r="F23" s="3"/>
      <c r="G23" s="3"/>
      <c r="H23" s="5"/>
    </row>
  </sheetData>
  <sortState ref="A2:G14">
    <sortCondition ref="A2:A14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3"/>
  <sheetViews>
    <sheetView workbookViewId="0">
      <selection activeCell="K12" sqref="K12"/>
    </sheetView>
  </sheetViews>
  <sheetFormatPr defaultRowHeight="15" x14ac:dyDescent="0.25"/>
  <cols>
    <col min="1" max="1" width="8.7109375" style="1"/>
    <col min="3" max="3" width="16" bestFit="1" customWidth="1"/>
    <col min="4" max="4" width="18.42578125" bestFit="1" customWidth="1"/>
    <col min="6" max="6" width="12.28515625" bestFit="1" customWidth="1"/>
  </cols>
  <sheetData>
    <row r="1" spans="1:7" x14ac:dyDescent="0.25">
      <c r="A1" s="6" t="s">
        <v>0</v>
      </c>
      <c r="B1" s="10" t="s">
        <v>53</v>
      </c>
      <c r="C1" s="11" t="s">
        <v>1</v>
      </c>
      <c r="D1" s="11" t="s">
        <v>2</v>
      </c>
      <c r="E1" s="11" t="s">
        <v>5</v>
      </c>
      <c r="F1" s="11" t="s">
        <v>8</v>
      </c>
      <c r="G1" s="9" t="s">
        <v>3</v>
      </c>
    </row>
    <row r="2" spans="1:7" ht="26.25" x14ac:dyDescent="0.4">
      <c r="A2" s="2">
        <v>1</v>
      </c>
      <c r="B2" s="12">
        <v>19</v>
      </c>
      <c r="C2" s="13" t="s">
        <v>48</v>
      </c>
      <c r="D2" s="13" t="s">
        <v>49</v>
      </c>
      <c r="E2" s="13" t="s">
        <v>16</v>
      </c>
      <c r="F2" s="13">
        <v>2012</v>
      </c>
      <c r="G2" s="16">
        <v>9.6527777777777768E-4</v>
      </c>
    </row>
    <row r="3" spans="1:7" ht="26.25" x14ac:dyDescent="0.4">
      <c r="A3" s="2">
        <v>2</v>
      </c>
      <c r="B3" s="12">
        <v>11</v>
      </c>
      <c r="C3" s="13" t="s">
        <v>79</v>
      </c>
      <c r="D3" s="13" t="s">
        <v>76</v>
      </c>
      <c r="E3" s="13" t="s">
        <v>11</v>
      </c>
      <c r="F3" s="13">
        <v>2012</v>
      </c>
      <c r="G3" s="16">
        <v>1.0567129629629631E-3</v>
      </c>
    </row>
    <row r="4" spans="1:7" ht="26.25" x14ac:dyDescent="0.4">
      <c r="A4" s="2">
        <v>3</v>
      </c>
      <c r="B4" s="12">
        <v>8</v>
      </c>
      <c r="C4" s="13" t="s">
        <v>77</v>
      </c>
      <c r="D4" s="13" t="s">
        <v>37</v>
      </c>
      <c r="E4" s="13" t="s">
        <v>16</v>
      </c>
      <c r="F4" s="13">
        <v>2014</v>
      </c>
      <c r="G4" s="16">
        <v>1.1400462962962963E-3</v>
      </c>
    </row>
    <row r="5" spans="1:7" ht="26.25" x14ac:dyDescent="0.4">
      <c r="A5" s="2">
        <v>4</v>
      </c>
      <c r="B5" s="12">
        <v>12</v>
      </c>
      <c r="C5" s="13" t="s">
        <v>70</v>
      </c>
      <c r="D5" s="13" t="s">
        <v>72</v>
      </c>
      <c r="E5" s="13" t="s">
        <v>11</v>
      </c>
      <c r="F5" s="13">
        <v>2012</v>
      </c>
      <c r="G5" s="16">
        <v>1.164351851851852E-3</v>
      </c>
    </row>
    <row r="6" spans="1:7" ht="26.25" x14ac:dyDescent="0.4">
      <c r="A6" s="2">
        <v>5</v>
      </c>
      <c r="B6" s="12">
        <v>6</v>
      </c>
      <c r="C6" s="13" t="s">
        <v>73</v>
      </c>
      <c r="D6" s="13" t="s">
        <v>74</v>
      </c>
      <c r="E6" s="13" t="s">
        <v>11</v>
      </c>
      <c r="F6" s="13">
        <v>2015</v>
      </c>
      <c r="G6" s="16">
        <v>1.2280092592592592E-3</v>
      </c>
    </row>
    <row r="7" spans="1:7" ht="26.25" x14ac:dyDescent="0.4">
      <c r="A7" s="2">
        <v>6</v>
      </c>
      <c r="B7" s="12">
        <v>7</v>
      </c>
      <c r="C7" s="13" t="s">
        <v>75</v>
      </c>
      <c r="D7" s="13" t="s">
        <v>76</v>
      </c>
      <c r="E7" s="13" t="s">
        <v>11</v>
      </c>
      <c r="F7" s="13">
        <v>2014</v>
      </c>
      <c r="G7" s="16">
        <v>1.241898148148148E-3</v>
      </c>
    </row>
    <row r="8" spans="1:7" ht="26.25" x14ac:dyDescent="0.4">
      <c r="A8" s="2">
        <v>7</v>
      </c>
      <c r="B8" s="12">
        <v>9</v>
      </c>
      <c r="C8" s="13" t="s">
        <v>43</v>
      </c>
      <c r="D8" s="13" t="s">
        <v>30</v>
      </c>
      <c r="E8" s="13" t="s">
        <v>16</v>
      </c>
      <c r="F8" s="13">
        <v>2013</v>
      </c>
      <c r="G8" s="16">
        <v>1.3634259259259259E-3</v>
      </c>
    </row>
    <row r="9" spans="1:7" ht="26.25" x14ac:dyDescent="0.4">
      <c r="A9" s="2">
        <v>8</v>
      </c>
      <c r="B9" s="12">
        <v>5</v>
      </c>
      <c r="C9" s="13" t="s">
        <v>71</v>
      </c>
      <c r="D9" s="13" t="s">
        <v>72</v>
      </c>
      <c r="E9" s="13" t="s">
        <v>11</v>
      </c>
      <c r="F9" s="13">
        <v>2015</v>
      </c>
      <c r="G9" s="16">
        <v>1.4374999999999998E-3</v>
      </c>
    </row>
    <row r="10" spans="1:7" ht="26.25" x14ac:dyDescent="0.4">
      <c r="A10" s="2">
        <v>9</v>
      </c>
      <c r="B10" s="12">
        <v>18</v>
      </c>
      <c r="C10" s="13" t="s">
        <v>17</v>
      </c>
      <c r="D10" s="13" t="s">
        <v>80</v>
      </c>
      <c r="E10" s="13" t="s">
        <v>11</v>
      </c>
      <c r="F10" s="13">
        <v>2016</v>
      </c>
      <c r="G10" s="16">
        <v>1.5891203703703701E-3</v>
      </c>
    </row>
    <row r="11" spans="1:7" ht="26.25" x14ac:dyDescent="0.4">
      <c r="A11" s="2">
        <v>10</v>
      </c>
      <c r="B11" s="12">
        <v>10</v>
      </c>
      <c r="C11" s="13" t="s">
        <v>77</v>
      </c>
      <c r="D11" s="13" t="s">
        <v>78</v>
      </c>
      <c r="E11" s="13" t="s">
        <v>16</v>
      </c>
      <c r="F11" s="13">
        <v>2013</v>
      </c>
      <c r="G11" s="16">
        <v>1.6655092592592592E-3</v>
      </c>
    </row>
    <row r="12" spans="1:7" ht="26.25" x14ac:dyDescent="0.4">
      <c r="A12" s="2">
        <v>11</v>
      </c>
      <c r="B12" s="12">
        <v>3</v>
      </c>
      <c r="C12" s="13" t="s">
        <v>12</v>
      </c>
      <c r="D12" s="13" t="s">
        <v>28</v>
      </c>
      <c r="E12" s="13" t="s">
        <v>11</v>
      </c>
      <c r="F12" s="13">
        <v>2016</v>
      </c>
      <c r="G12" s="16">
        <v>1.9247685185185184E-3</v>
      </c>
    </row>
    <row r="13" spans="1:7" x14ac:dyDescent="0.25">
      <c r="A13" s="2"/>
      <c r="B13" s="3"/>
      <c r="C13" s="3"/>
      <c r="D13" s="3"/>
      <c r="E13" s="3"/>
      <c r="F13" s="3"/>
      <c r="G13" s="3"/>
    </row>
    <row r="14" spans="1:7" x14ac:dyDescent="0.25">
      <c r="A14" s="2"/>
      <c r="B14" s="3"/>
      <c r="C14" s="3"/>
      <c r="D14" s="3"/>
      <c r="E14" s="3"/>
      <c r="F14" s="3"/>
      <c r="G14" s="3"/>
    </row>
    <row r="15" spans="1:7" x14ac:dyDescent="0.25">
      <c r="A15" s="2"/>
      <c r="B15" s="3"/>
      <c r="C15" s="3"/>
      <c r="D15" s="3"/>
      <c r="E15" s="3"/>
      <c r="F15" s="3"/>
      <c r="G15" s="3"/>
    </row>
    <row r="16" spans="1:7" x14ac:dyDescent="0.25">
      <c r="A16" s="2"/>
      <c r="B16" s="3"/>
      <c r="C16" s="3"/>
      <c r="D16" s="3"/>
      <c r="E16" s="3"/>
      <c r="F16" s="3"/>
      <c r="G16" s="3"/>
    </row>
    <row r="17" spans="1:7" x14ac:dyDescent="0.25">
      <c r="A17" s="2"/>
      <c r="B17" s="3"/>
      <c r="C17" s="3"/>
      <c r="D17" s="3"/>
      <c r="E17" s="3"/>
      <c r="F17" s="3"/>
      <c r="G17" s="3"/>
    </row>
    <row r="18" spans="1:7" x14ac:dyDescent="0.25">
      <c r="A18" s="2"/>
      <c r="B18" s="3"/>
      <c r="C18" s="3"/>
      <c r="D18" s="3"/>
      <c r="E18" s="3"/>
      <c r="F18" s="3"/>
      <c r="G18" s="3"/>
    </row>
    <row r="19" spans="1:7" x14ac:dyDescent="0.25">
      <c r="A19" s="2"/>
      <c r="B19" s="3"/>
      <c r="C19" s="3"/>
      <c r="D19" s="3"/>
      <c r="E19" s="3"/>
      <c r="F19" s="3"/>
      <c r="G19" s="3"/>
    </row>
    <row r="20" spans="1:7" x14ac:dyDescent="0.25">
      <c r="A20" s="2"/>
      <c r="B20" s="3"/>
      <c r="C20" s="3"/>
      <c r="D20" s="3"/>
      <c r="E20" s="3"/>
      <c r="F20" s="3"/>
      <c r="G20" s="3"/>
    </row>
    <row r="21" spans="1:7" x14ac:dyDescent="0.25">
      <c r="A21" s="2"/>
      <c r="B21" s="3"/>
      <c r="C21" s="3"/>
      <c r="D21" s="3"/>
      <c r="E21" s="3"/>
      <c r="F21" s="3"/>
      <c r="G21" s="3"/>
    </row>
    <row r="22" spans="1:7" x14ac:dyDescent="0.25">
      <c r="A22" s="2"/>
      <c r="B22" s="3"/>
      <c r="C22" s="3"/>
      <c r="D22" s="3"/>
      <c r="E22" s="3"/>
      <c r="F22" s="3"/>
      <c r="G22" s="3"/>
    </row>
    <row r="23" spans="1:7" x14ac:dyDescent="0.25">
      <c r="A23" s="2"/>
      <c r="B23" s="3"/>
      <c r="C23" s="3"/>
      <c r="D23" s="3"/>
      <c r="E23" s="3"/>
      <c r="F23" s="3"/>
      <c r="G23" s="3"/>
    </row>
  </sheetData>
  <sortState ref="B2:G12">
    <sortCondition ref="G2:G12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"/>
  <sheetViews>
    <sheetView workbookViewId="0">
      <selection activeCell="I15" sqref="I15"/>
    </sheetView>
  </sheetViews>
  <sheetFormatPr defaultRowHeight="15" x14ac:dyDescent="0.25"/>
  <cols>
    <col min="3" max="3" width="14.42578125" bestFit="1" customWidth="1"/>
    <col min="4" max="4" width="12.85546875" bestFit="1" customWidth="1"/>
    <col min="5" max="5" width="8.85546875" bestFit="1" customWidth="1"/>
    <col min="6" max="6" width="11.28515625" customWidth="1"/>
  </cols>
  <sheetData>
    <row r="1" spans="1:7" x14ac:dyDescent="0.25">
      <c r="A1" s="6" t="s">
        <v>0</v>
      </c>
      <c r="B1" s="10" t="s">
        <v>53</v>
      </c>
      <c r="C1" s="11" t="s">
        <v>1</v>
      </c>
      <c r="D1" s="11" t="s">
        <v>2</v>
      </c>
      <c r="E1" s="11" t="s">
        <v>5</v>
      </c>
      <c r="F1" s="11" t="s">
        <v>8</v>
      </c>
      <c r="G1" s="9" t="s">
        <v>3</v>
      </c>
    </row>
    <row r="2" spans="1:7" ht="26.25" x14ac:dyDescent="0.4">
      <c r="A2" s="2">
        <v>1</v>
      </c>
      <c r="B2" s="12">
        <v>15</v>
      </c>
      <c r="C2" s="13" t="s">
        <v>82</v>
      </c>
      <c r="D2" s="13" t="s">
        <v>13</v>
      </c>
      <c r="E2" s="13" t="s">
        <v>11</v>
      </c>
      <c r="F2" s="13">
        <v>2010</v>
      </c>
      <c r="G2" s="16">
        <v>2.0879629629629629E-3</v>
      </c>
    </row>
    <row r="3" spans="1:7" ht="26.25" x14ac:dyDescent="0.4">
      <c r="A3" s="2">
        <v>2</v>
      </c>
      <c r="B3" s="12">
        <v>16</v>
      </c>
      <c r="C3" s="13" t="s">
        <v>83</v>
      </c>
      <c r="D3" s="13" t="s">
        <v>30</v>
      </c>
      <c r="E3" s="13" t="s">
        <v>16</v>
      </c>
      <c r="F3" s="13">
        <v>2009</v>
      </c>
      <c r="G3" s="16">
        <v>2.4641203703703704E-3</v>
      </c>
    </row>
    <row r="4" spans="1:7" ht="26.25" x14ac:dyDescent="0.4">
      <c r="A4" s="2">
        <v>3</v>
      </c>
      <c r="B4" s="12">
        <v>14</v>
      </c>
      <c r="C4" s="13" t="s">
        <v>51</v>
      </c>
      <c r="D4" s="13" t="s">
        <v>28</v>
      </c>
      <c r="E4" s="13" t="s">
        <v>11</v>
      </c>
      <c r="F4" s="13">
        <v>2011</v>
      </c>
      <c r="G4" s="16">
        <v>2.5300925925925929E-3</v>
      </c>
    </row>
    <row r="5" spans="1:7" ht="26.25" x14ac:dyDescent="0.4">
      <c r="A5" s="2">
        <v>4</v>
      </c>
      <c r="B5" s="12">
        <v>20</v>
      </c>
      <c r="C5" s="13" t="s">
        <v>81</v>
      </c>
      <c r="D5" s="13" t="s">
        <v>47</v>
      </c>
      <c r="E5" s="13" t="s">
        <v>11</v>
      </c>
      <c r="F5" s="13">
        <v>2010</v>
      </c>
      <c r="G5" s="16">
        <v>2.5312500000000001E-3</v>
      </c>
    </row>
  </sheetData>
  <sortState ref="B2:G5">
    <sortCondition ref="G2:G5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5 km</vt:lpstr>
      <vt:lpstr>10 km</vt:lpstr>
      <vt:lpstr>400m (2021-2012)</vt:lpstr>
      <vt:lpstr>800m (2011-2007)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fousek</dc:creator>
  <cp:lastModifiedBy>Rybáková Eva</cp:lastModifiedBy>
  <dcterms:created xsi:type="dcterms:W3CDTF">2017-06-19T18:27:59Z</dcterms:created>
  <dcterms:modified xsi:type="dcterms:W3CDTF">2021-09-10T09:32:31Z</dcterms:modified>
</cp:coreProperties>
</file>