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enka\Obchudek KliPo\Olympijsky beh\2023\"/>
    </mc:Choice>
  </mc:AlternateContent>
  <xr:revisionPtr revIDLastSave="0" documentId="13_ncr:1_{0D6B26D1-54A9-48AC-A129-4C0CA5EC58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ýsledky 300 m" sheetId="2" r:id="rId1"/>
    <sheet name="výsledky 1000 m" sheetId="3" r:id="rId2"/>
    <sheet name="výsledky 2000 m" sheetId="4" r:id="rId3"/>
  </sheets>
  <definedNames>
    <definedName name="_xlnm._FilterDatabase" localSheetId="1" hidden="1">'výsledky 1000 m'!$A$1:$I$28</definedName>
    <definedName name="_xlnm._FilterDatabase" localSheetId="2" hidden="1">'výsledky 2000 m'!$A$1:$I$12</definedName>
    <definedName name="_xlnm._FilterDatabase" localSheetId="0" hidden="1">'výsledky 300 m'!$A$1:$I$39</definedName>
  </definedNames>
  <calcPr calcId="191029"/>
</workbook>
</file>

<file path=xl/calcChain.xml><?xml version="1.0" encoding="utf-8"?>
<calcChain xmlns="http://schemas.openxmlformats.org/spreadsheetml/2006/main">
  <c r="H4" i="4" l="1"/>
  <c r="H5" i="4"/>
  <c r="H6" i="4"/>
  <c r="H7" i="4"/>
  <c r="H8" i="4"/>
  <c r="H9" i="4"/>
  <c r="H10" i="4"/>
  <c r="H11" i="4"/>
  <c r="H12" i="4"/>
  <c r="H3" i="4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3" i="3"/>
  <c r="H6" i="2"/>
  <c r="H11" i="2"/>
  <c r="H4" i="2"/>
  <c r="H5" i="2"/>
  <c r="H14" i="2"/>
  <c r="H9" i="2"/>
  <c r="H24" i="2"/>
  <c r="H23" i="2"/>
  <c r="H22" i="2"/>
  <c r="H27" i="2"/>
  <c r="H32" i="2"/>
  <c r="H30" i="2"/>
  <c r="H35" i="2"/>
  <c r="H28" i="2"/>
  <c r="H13" i="2"/>
  <c r="H2" i="2"/>
  <c r="H7" i="2"/>
  <c r="H33" i="2"/>
  <c r="H10" i="2"/>
  <c r="H12" i="2"/>
  <c r="H19" i="2"/>
  <c r="H15" i="2"/>
  <c r="H3" i="2"/>
  <c r="H29" i="2"/>
  <c r="H8" i="2"/>
  <c r="H20" i="2"/>
  <c r="H36" i="2"/>
  <c r="H34" i="2"/>
  <c r="H26" i="2"/>
  <c r="H16" i="2"/>
  <c r="H25" i="2"/>
  <c r="H18" i="2"/>
  <c r="H21" i="2"/>
  <c r="H17" i="2"/>
</calcChain>
</file>

<file path=xl/sharedStrings.xml><?xml version="1.0" encoding="utf-8"?>
<sst xmlns="http://schemas.openxmlformats.org/spreadsheetml/2006/main" count="339" uniqueCount="140">
  <si>
    <t>Pořadí</t>
  </si>
  <si>
    <t>St. číslo</t>
  </si>
  <si>
    <t>Příjmení</t>
  </si>
  <si>
    <t>Jméno</t>
  </si>
  <si>
    <t>Čas</t>
  </si>
  <si>
    <t>Pohlaví</t>
  </si>
  <si>
    <t>Rok narození</t>
  </si>
  <si>
    <t>Petržela</t>
  </si>
  <si>
    <t>Cidlinský</t>
  </si>
  <si>
    <t>Poustecký</t>
  </si>
  <si>
    <t>Zárybnický</t>
  </si>
  <si>
    <t>Pojslová</t>
  </si>
  <si>
    <t>Kadeřábková</t>
  </si>
  <si>
    <t>Hočková</t>
  </si>
  <si>
    <t>Urbanová</t>
  </si>
  <si>
    <t>Kostrounová</t>
  </si>
  <si>
    <t>Klanica</t>
  </si>
  <si>
    <t>Krčmářová</t>
  </si>
  <si>
    <t>Jindrová</t>
  </si>
  <si>
    <t>Kůrková</t>
  </si>
  <si>
    <t>Škodová</t>
  </si>
  <si>
    <t>Češka</t>
  </si>
  <si>
    <t>Peštová</t>
  </si>
  <si>
    <t>Zvěřina</t>
  </si>
  <si>
    <t>Kalischová</t>
  </si>
  <si>
    <t>Kuncová</t>
  </si>
  <si>
    <t>Zárybnická</t>
  </si>
  <si>
    <t>Dudova</t>
  </si>
  <si>
    <t>Dubcová</t>
  </si>
  <si>
    <t>Kajínková</t>
  </si>
  <si>
    <t>Drda</t>
  </si>
  <si>
    <t>Zemanová</t>
  </si>
  <si>
    <t>Majorová</t>
  </si>
  <si>
    <t>Dahmani</t>
  </si>
  <si>
    <t>Dlouhá</t>
  </si>
  <si>
    <t>Pazderský</t>
  </si>
  <si>
    <t>Cincibusová</t>
  </si>
  <si>
    <t>Zoller</t>
  </si>
  <si>
    <t>Blažek</t>
  </si>
  <si>
    <t>Holub</t>
  </si>
  <si>
    <t>Zajícová</t>
  </si>
  <si>
    <t>Pušová</t>
  </si>
  <si>
    <t>Kudrnová</t>
  </si>
  <si>
    <t>Mrklasová</t>
  </si>
  <si>
    <t>Maděrová</t>
  </si>
  <si>
    <t>Puš</t>
  </si>
  <si>
    <t>Vekrbauerová</t>
  </si>
  <si>
    <t>Vrtek</t>
  </si>
  <si>
    <t>Holubová</t>
  </si>
  <si>
    <t>Čenovská</t>
  </si>
  <si>
    <t>Wagner</t>
  </si>
  <si>
    <t>Procházka</t>
  </si>
  <si>
    <t>Kůrka</t>
  </si>
  <si>
    <t>Vyštejnová</t>
  </si>
  <si>
    <t>Jedličková</t>
  </si>
  <si>
    <t>Vaculík</t>
  </si>
  <si>
    <t>Beníšková</t>
  </si>
  <si>
    <t>Kobrlová</t>
  </si>
  <si>
    <t>Gaubic</t>
  </si>
  <si>
    <t>Vaculíková</t>
  </si>
  <si>
    <t>Ulman</t>
  </si>
  <si>
    <t>Sezgin</t>
  </si>
  <si>
    <t>Jurečka</t>
  </si>
  <si>
    <t>Vysoký</t>
  </si>
  <si>
    <t>HÁJEK</t>
  </si>
  <si>
    <t>Vala</t>
  </si>
  <si>
    <t>Šnytr</t>
  </si>
  <si>
    <t>Hudecová</t>
  </si>
  <si>
    <t>Hájková</t>
  </si>
  <si>
    <t>Hozda</t>
  </si>
  <si>
    <t>Krátká</t>
  </si>
  <si>
    <t>Skrbek</t>
  </si>
  <si>
    <t>Matyáš</t>
  </si>
  <si>
    <t>Jiří</t>
  </si>
  <si>
    <t>Adámek</t>
  </si>
  <si>
    <t>Elenka</t>
  </si>
  <si>
    <t>Františka</t>
  </si>
  <si>
    <t>Ivanka</t>
  </si>
  <si>
    <t>Karolína</t>
  </si>
  <si>
    <t>Adélka</t>
  </si>
  <si>
    <t>Ondřej</t>
  </si>
  <si>
    <t>Kristýna</t>
  </si>
  <si>
    <t>Ema</t>
  </si>
  <si>
    <t>Anna</t>
  </si>
  <si>
    <t>Valentýna</t>
  </si>
  <si>
    <t>Barbora</t>
  </si>
  <si>
    <t>Honzík</t>
  </si>
  <si>
    <t>Vojtěch</t>
  </si>
  <si>
    <t>Natálie</t>
  </si>
  <si>
    <t>Jiřík</t>
  </si>
  <si>
    <t>Sofie</t>
  </si>
  <si>
    <t>Natali</t>
  </si>
  <si>
    <t>Anička</t>
  </si>
  <si>
    <t>Aneta</t>
  </si>
  <si>
    <t>Viktorie</t>
  </si>
  <si>
    <t>Marie</t>
  </si>
  <si>
    <t>Ina</t>
  </si>
  <si>
    <t>Filip</t>
  </si>
  <si>
    <t>Rozálie</t>
  </si>
  <si>
    <t>Amelia</t>
  </si>
  <si>
    <t>Veronika</t>
  </si>
  <si>
    <t>Tadeáš</t>
  </si>
  <si>
    <t>Sára</t>
  </si>
  <si>
    <t>Oliver</t>
  </si>
  <si>
    <t>Adam</t>
  </si>
  <si>
    <t>Jonáš</t>
  </si>
  <si>
    <t>Elen</t>
  </si>
  <si>
    <t>Lilien</t>
  </si>
  <si>
    <t>Andrea</t>
  </si>
  <si>
    <t>Nikol</t>
  </si>
  <si>
    <t>Antonín</t>
  </si>
  <si>
    <t>Klara</t>
  </si>
  <si>
    <t>Anika</t>
  </si>
  <si>
    <t>Bohdana</t>
  </si>
  <si>
    <t>Vendelín</t>
  </si>
  <si>
    <t>Hynek</t>
  </si>
  <si>
    <t>Magdalena</t>
  </si>
  <si>
    <t>Tomáš</t>
  </si>
  <si>
    <t>Adéla</t>
  </si>
  <si>
    <t>Ella</t>
  </si>
  <si>
    <t>Vincent</t>
  </si>
  <si>
    <t>Tereza</t>
  </si>
  <si>
    <t>Maxmilián</t>
  </si>
  <si>
    <t>Denis</t>
  </si>
  <si>
    <t>František</t>
  </si>
  <si>
    <t>Teodor</t>
  </si>
  <si>
    <t>Sebastian</t>
  </si>
  <si>
    <t>Josef</t>
  </si>
  <si>
    <t>Rozalie</t>
  </si>
  <si>
    <t>Alžběta</t>
  </si>
  <si>
    <t>Matouš</t>
  </si>
  <si>
    <t>Leona</t>
  </si>
  <si>
    <t>muž</t>
  </si>
  <si>
    <t>žena</t>
  </si>
  <si>
    <t>Ztráta</t>
  </si>
  <si>
    <t>Trasa</t>
  </si>
  <si>
    <t>300 m</t>
  </si>
  <si>
    <t>1000 m</t>
  </si>
  <si>
    <t>2000 m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</si>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</sst>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;@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18" fillId="0" borderId="10" xfId="0" applyFont="1" applyBorder="1" applyAlignment="1">
      <alignment horizontal="center" vertical="top"/>
    </xf>
    <xf numFmtId="0" fontId="18" fillId="33" borderId="10" xfId="0" applyFont="1" applyFill="1" applyBorder="1" applyAlignment="1">
      <alignment vertical="top"/>
    </xf>
    <xf numFmtId="21" fontId="0" fillId="33" borderId="10" xfId="0" applyNumberFormat="1" applyFill="1" applyBorder="1"/>
    <xf numFmtId="164" fontId="0" fillId="33" borderId="10" xfId="0" applyNumberFormat="1" applyFill="1" applyBorder="1"/>
    <xf numFmtId="164" fontId="0" fillId="0" borderId="10" xfId="0" applyNumberFormat="1" applyBorder="1"/>
    <xf numFmtId="0" fontId="18" fillId="0" borderId="11" xfId="0" applyFont="1" applyFill="1" applyBorder="1" applyAlignment="1">
      <alignment horizontal="center" vertical="top"/>
    </xf>
  </cellXfs>
  <cellStyles count="50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1 2" xfId="44" xr:uid="{2DAFE7C5-5A2C-425C-A076-F2E0D4A64B71}"/>
    <cellStyle name="60 % – Zvýraznění 2" xfId="25" builtinId="36" customBuiltin="1"/>
    <cellStyle name="60 % – Zvýraznění 2 2" xfId="45" xr:uid="{D68CECD9-7BD0-4AB6-BF80-752A3E1A17CC}"/>
    <cellStyle name="60 % – Zvýraznění 3" xfId="29" builtinId="40" customBuiltin="1"/>
    <cellStyle name="60 % – Zvýraznění 3 2" xfId="46" xr:uid="{F8D97C13-B70F-4618-B71F-78043A268331}"/>
    <cellStyle name="60 % – Zvýraznění 4" xfId="33" builtinId="44" customBuiltin="1"/>
    <cellStyle name="60 % – Zvýraznění 4 2" xfId="47" xr:uid="{C4C73750-CE8F-4E75-82F0-98E5DCE4C07E}"/>
    <cellStyle name="60 % – Zvýraznění 5" xfId="37" builtinId="48" customBuiltin="1"/>
    <cellStyle name="60 % – Zvýraznění 5 2" xfId="48" xr:uid="{D4799427-495C-4FCD-B7D2-3E1A4331E34E}"/>
    <cellStyle name="60 % – Zvýraznění 6" xfId="41" builtinId="52" customBuiltin="1"/>
    <cellStyle name="60 % – Zvýraznění 6 2" xfId="49" xr:uid="{945299E6-1CD7-4D1E-A73D-50B166DFA63C}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ázev 2" xfId="42" xr:uid="{DC5D3E78-5542-49C9-A6D6-086CF84C9A04}"/>
    <cellStyle name="Neutrální" xfId="8" builtinId="28" customBuiltin="1"/>
    <cellStyle name="Neutrální 2" xfId="43" xr:uid="{83C0BEB0-45E9-4010-9B60-A383DEF83339}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tabSelected="1" workbookViewId="0"/>
  </sheetViews>
  <sheetFormatPr defaultRowHeight="15" x14ac:dyDescent="0.25"/>
  <cols>
    <col min="1" max="1" width="11.28515625" style="1" bestFit="1" customWidth="1"/>
    <col min="2" max="2" width="12.28515625" bestFit="1" customWidth="1"/>
    <col min="3" max="3" width="13.140625" bestFit="1" customWidth="1"/>
    <col min="4" max="4" width="11.42578125" bestFit="1" customWidth="1"/>
    <col min="5" max="5" width="17" bestFit="1" customWidth="1"/>
    <col min="6" max="6" width="12.140625" bestFit="1" customWidth="1"/>
    <col min="7" max="7" width="8.5703125" bestFit="1" customWidth="1"/>
    <col min="8" max="8" width="8.42578125" bestFit="1" customWidth="1"/>
    <col min="9" max="9" width="10.140625" bestFit="1" customWidth="1"/>
  </cols>
  <sheetData>
    <row r="1" spans="1:9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6</v>
      </c>
      <c r="F1" s="3" t="s">
        <v>5</v>
      </c>
      <c r="G1" s="3" t="s">
        <v>4</v>
      </c>
      <c r="H1" s="4" t="s">
        <v>134</v>
      </c>
      <c r="I1" s="8" t="s">
        <v>135</v>
      </c>
    </row>
    <row r="2" spans="1:9" x14ac:dyDescent="0.25">
      <c r="A2" s="2">
        <v>1</v>
      </c>
      <c r="B2" s="2">
        <v>40</v>
      </c>
      <c r="C2" s="2" t="s">
        <v>41</v>
      </c>
      <c r="D2" s="2" t="s">
        <v>100</v>
      </c>
      <c r="E2" s="2">
        <v>2017</v>
      </c>
      <c r="F2" s="2" t="s">
        <v>133</v>
      </c>
      <c r="G2" s="7">
        <v>9.7222222222222209E-4</v>
      </c>
      <c r="H2" s="6">
        <f>G2-G$2</f>
        <v>0</v>
      </c>
      <c r="I2" t="s">
        <v>136</v>
      </c>
    </row>
    <row r="3" spans="1:9" x14ac:dyDescent="0.25">
      <c r="A3" s="2">
        <v>2</v>
      </c>
      <c r="B3" s="2">
        <v>33</v>
      </c>
      <c r="C3" s="2" t="s">
        <v>35</v>
      </c>
      <c r="D3" s="2" t="s">
        <v>101</v>
      </c>
      <c r="E3" s="2">
        <v>2020</v>
      </c>
      <c r="F3" s="2" t="s">
        <v>132</v>
      </c>
      <c r="G3" s="7">
        <v>1.0069444444444444E-3</v>
      </c>
      <c r="H3" s="6">
        <f>G3-G$2</f>
        <v>3.4722222222222337E-5</v>
      </c>
      <c r="I3" t="s">
        <v>136</v>
      </c>
    </row>
    <row r="4" spans="1:9" x14ac:dyDescent="0.25">
      <c r="A4" s="2">
        <v>3</v>
      </c>
      <c r="B4" s="2">
        <v>61</v>
      </c>
      <c r="C4" s="2" t="s">
        <v>54</v>
      </c>
      <c r="D4" s="2" t="s">
        <v>83</v>
      </c>
      <c r="E4" s="2">
        <v>2018</v>
      </c>
      <c r="F4" s="2" t="s">
        <v>133</v>
      </c>
      <c r="G4" s="7">
        <v>1.1805555555555556E-3</v>
      </c>
      <c r="H4" s="6">
        <f>G4-G$2</f>
        <v>2.0833333333333348E-4</v>
      </c>
      <c r="I4" t="s">
        <v>136</v>
      </c>
    </row>
    <row r="5" spans="1:9" x14ac:dyDescent="0.25">
      <c r="A5" s="2">
        <v>4</v>
      </c>
      <c r="B5" s="2">
        <v>60</v>
      </c>
      <c r="C5" s="2" t="s">
        <v>58</v>
      </c>
      <c r="D5" s="2" t="s">
        <v>120</v>
      </c>
      <c r="E5" s="2">
        <v>2018</v>
      </c>
      <c r="F5" s="2" t="s">
        <v>132</v>
      </c>
      <c r="G5" s="7">
        <v>1.2152777777777778E-3</v>
      </c>
      <c r="H5" s="6">
        <f>G5-G$2</f>
        <v>2.4305555555555571E-4</v>
      </c>
      <c r="I5" t="s">
        <v>136</v>
      </c>
    </row>
    <row r="6" spans="1:9" x14ac:dyDescent="0.25">
      <c r="A6" s="2">
        <v>5</v>
      </c>
      <c r="B6" s="2">
        <v>63</v>
      </c>
      <c r="C6" s="2" t="s">
        <v>60</v>
      </c>
      <c r="D6" s="2" t="s">
        <v>122</v>
      </c>
      <c r="E6" s="2">
        <v>2017</v>
      </c>
      <c r="F6" s="2" t="s">
        <v>132</v>
      </c>
      <c r="G6" s="7">
        <v>1.2962962962962963E-3</v>
      </c>
      <c r="H6" s="6">
        <f>G6-G$2</f>
        <v>3.2407407407407417E-4</v>
      </c>
      <c r="I6" t="s">
        <v>136</v>
      </c>
    </row>
    <row r="7" spans="1:9" x14ac:dyDescent="0.25">
      <c r="A7" s="2">
        <v>6</v>
      </c>
      <c r="B7" s="2">
        <v>39</v>
      </c>
      <c r="C7" s="2" t="s">
        <v>40</v>
      </c>
      <c r="D7" s="2" t="s">
        <v>83</v>
      </c>
      <c r="E7" s="2">
        <v>2017</v>
      </c>
      <c r="F7" s="2" t="s">
        <v>133</v>
      </c>
      <c r="G7" s="7">
        <v>1.3310185185185185E-3</v>
      </c>
      <c r="H7" s="6">
        <f>G7-G$2</f>
        <v>3.587962962962964E-4</v>
      </c>
      <c r="I7" t="s">
        <v>136</v>
      </c>
    </row>
    <row r="8" spans="1:9" x14ac:dyDescent="0.25">
      <c r="A8" s="2">
        <v>7</v>
      </c>
      <c r="B8" s="2">
        <v>13</v>
      </c>
      <c r="C8" s="2" t="s">
        <v>19</v>
      </c>
      <c r="D8" s="2" t="s">
        <v>83</v>
      </c>
      <c r="E8" s="2">
        <v>2017</v>
      </c>
      <c r="F8" s="2" t="s">
        <v>133</v>
      </c>
      <c r="G8" s="7">
        <v>1.3541666666666667E-3</v>
      </c>
      <c r="H8" s="6">
        <f>G8-G$2</f>
        <v>3.8194444444444463E-4</v>
      </c>
      <c r="I8" t="s">
        <v>136</v>
      </c>
    </row>
    <row r="9" spans="1:9" x14ac:dyDescent="0.25">
      <c r="A9" s="2">
        <v>8</v>
      </c>
      <c r="B9" s="2">
        <v>57</v>
      </c>
      <c r="C9" s="2" t="s">
        <v>56</v>
      </c>
      <c r="D9" s="2" t="s">
        <v>88</v>
      </c>
      <c r="E9" s="2">
        <v>2019</v>
      </c>
      <c r="F9" s="2" t="s">
        <v>133</v>
      </c>
      <c r="G9" s="7">
        <v>1.3773148148148147E-3</v>
      </c>
      <c r="H9" s="6">
        <f>G9-G$2</f>
        <v>4.0509259259259264E-4</v>
      </c>
      <c r="I9" t="s">
        <v>136</v>
      </c>
    </row>
    <row r="10" spans="1:9" x14ac:dyDescent="0.25">
      <c r="A10" s="2">
        <v>9</v>
      </c>
      <c r="B10" s="2">
        <v>37</v>
      </c>
      <c r="C10" s="2" t="s">
        <v>39</v>
      </c>
      <c r="D10" s="2" t="s">
        <v>105</v>
      </c>
      <c r="E10" s="2">
        <v>2018</v>
      </c>
      <c r="F10" s="2" t="s">
        <v>132</v>
      </c>
      <c r="G10" s="7">
        <v>1.4004629629629629E-3</v>
      </c>
      <c r="H10" s="6">
        <f>G10-G$2</f>
        <v>4.2824074074074086E-4</v>
      </c>
      <c r="I10" t="s">
        <v>136</v>
      </c>
    </row>
    <row r="11" spans="1:9" x14ac:dyDescent="0.25">
      <c r="A11" s="2">
        <v>10</v>
      </c>
      <c r="B11" s="2">
        <v>62</v>
      </c>
      <c r="C11" s="2" t="s">
        <v>59</v>
      </c>
      <c r="D11" s="2" t="s">
        <v>121</v>
      </c>
      <c r="E11" s="2">
        <v>2017</v>
      </c>
      <c r="F11" s="2" t="s">
        <v>133</v>
      </c>
      <c r="G11" s="7">
        <v>1.4351851851851854E-3</v>
      </c>
      <c r="H11" s="6">
        <f>G11-G$2</f>
        <v>4.6296296296296331E-4</v>
      </c>
      <c r="I11" t="s">
        <v>136</v>
      </c>
    </row>
    <row r="12" spans="1:9" x14ac:dyDescent="0.25">
      <c r="A12" s="2">
        <v>11</v>
      </c>
      <c r="B12" s="2">
        <v>36</v>
      </c>
      <c r="C12" s="2" t="s">
        <v>38</v>
      </c>
      <c r="D12" s="2" t="s">
        <v>104</v>
      </c>
      <c r="E12" s="2">
        <v>2019</v>
      </c>
      <c r="F12" s="2" t="s">
        <v>132</v>
      </c>
      <c r="G12" s="7">
        <v>1.4467592592592594E-3</v>
      </c>
      <c r="H12" s="6">
        <f>G12-G$2</f>
        <v>4.7453703703703731E-4</v>
      </c>
      <c r="I12" t="s">
        <v>136</v>
      </c>
    </row>
    <row r="13" spans="1:9" x14ac:dyDescent="0.25">
      <c r="A13" s="2">
        <v>12</v>
      </c>
      <c r="B13" s="2">
        <v>41</v>
      </c>
      <c r="C13" s="2" t="s">
        <v>42</v>
      </c>
      <c r="D13" s="2" t="s">
        <v>106</v>
      </c>
      <c r="E13" s="2">
        <v>2017</v>
      </c>
      <c r="F13" s="2" t="s">
        <v>133</v>
      </c>
      <c r="G13" s="7">
        <v>1.5162037037037036E-3</v>
      </c>
      <c r="H13" s="6">
        <f>G13-G$2</f>
        <v>5.4398148148148155E-4</v>
      </c>
      <c r="I13" t="s">
        <v>136</v>
      </c>
    </row>
    <row r="14" spans="1:9" x14ac:dyDescent="0.25">
      <c r="A14" s="2">
        <v>13</v>
      </c>
      <c r="B14" s="2">
        <v>58</v>
      </c>
      <c r="C14" s="2" t="s">
        <v>56</v>
      </c>
      <c r="D14" s="2" t="s">
        <v>118</v>
      </c>
      <c r="E14" s="2">
        <v>2019</v>
      </c>
      <c r="F14" s="2" t="s">
        <v>133</v>
      </c>
      <c r="G14" s="7">
        <v>1.5740740740740741E-3</v>
      </c>
      <c r="H14" s="6">
        <f>G14-G$2</f>
        <v>6.01851851851852E-4</v>
      </c>
      <c r="I14" t="s">
        <v>136</v>
      </c>
    </row>
    <row r="15" spans="1:9" x14ac:dyDescent="0.25">
      <c r="A15" s="2">
        <v>14</v>
      </c>
      <c r="B15" s="2">
        <v>34</v>
      </c>
      <c r="C15" s="2" t="s">
        <v>36</v>
      </c>
      <c r="D15" s="2" t="s">
        <v>102</v>
      </c>
      <c r="E15" s="2">
        <v>2019</v>
      </c>
      <c r="F15" s="2" t="s">
        <v>133</v>
      </c>
      <c r="G15" s="7">
        <v>1.5972222222222221E-3</v>
      </c>
      <c r="H15" s="6">
        <f>G15-G$2</f>
        <v>6.2500000000000001E-4</v>
      </c>
      <c r="I15" t="s">
        <v>136</v>
      </c>
    </row>
    <row r="16" spans="1:9" x14ac:dyDescent="0.25">
      <c r="A16" s="2">
        <v>15</v>
      </c>
      <c r="B16" s="2">
        <v>7</v>
      </c>
      <c r="C16" s="2" t="s">
        <v>13</v>
      </c>
      <c r="D16" s="2" t="s">
        <v>77</v>
      </c>
      <c r="E16" s="2">
        <v>2019</v>
      </c>
      <c r="F16" s="2" t="s">
        <v>133</v>
      </c>
      <c r="G16" s="7">
        <v>1.6203703703703703E-3</v>
      </c>
      <c r="H16" s="6">
        <f>G16-G$2</f>
        <v>6.4814814814814824E-4</v>
      </c>
      <c r="I16" t="s">
        <v>136</v>
      </c>
    </row>
    <row r="17" spans="1:9" x14ac:dyDescent="0.25">
      <c r="A17" s="2">
        <v>16</v>
      </c>
      <c r="B17" s="2">
        <v>3</v>
      </c>
      <c r="C17" s="2" t="s">
        <v>9</v>
      </c>
      <c r="D17" s="2" t="s">
        <v>73</v>
      </c>
      <c r="E17" s="2">
        <v>2020</v>
      </c>
      <c r="F17" s="2" t="s">
        <v>132</v>
      </c>
      <c r="G17" s="7">
        <v>1.7488425925925926E-3</v>
      </c>
      <c r="H17" s="6">
        <f>G17-G$2</f>
        <v>7.7662037037037055E-4</v>
      </c>
      <c r="I17" t="s">
        <v>136</v>
      </c>
    </row>
    <row r="18" spans="1:9" x14ac:dyDescent="0.25">
      <c r="A18" s="2">
        <v>17</v>
      </c>
      <c r="B18" s="2">
        <v>5</v>
      </c>
      <c r="C18" s="2" t="s">
        <v>11</v>
      </c>
      <c r="D18" s="2" t="s">
        <v>75</v>
      </c>
      <c r="E18" s="2">
        <v>2020</v>
      </c>
      <c r="F18" s="2" t="s">
        <v>133</v>
      </c>
      <c r="G18" s="7">
        <v>1.7592592592592592E-3</v>
      </c>
      <c r="H18" s="6">
        <f>G18-G$2</f>
        <v>7.8703703703703715E-4</v>
      </c>
      <c r="I18" t="s">
        <v>136</v>
      </c>
    </row>
    <row r="19" spans="1:9" x14ac:dyDescent="0.25">
      <c r="A19" s="2">
        <v>18</v>
      </c>
      <c r="B19" s="2">
        <v>35</v>
      </c>
      <c r="C19" s="2" t="s">
        <v>37</v>
      </c>
      <c r="D19" s="2" t="s">
        <v>103</v>
      </c>
      <c r="E19" s="2">
        <v>2019</v>
      </c>
      <c r="F19" s="2" t="s">
        <v>132</v>
      </c>
      <c r="G19" s="7">
        <v>1.7708333333333332E-3</v>
      </c>
      <c r="H19" s="6">
        <f>G19-G$2</f>
        <v>7.9861111111111116E-4</v>
      </c>
      <c r="I19" t="s">
        <v>136</v>
      </c>
    </row>
    <row r="20" spans="1:9" x14ac:dyDescent="0.25">
      <c r="A20" s="2">
        <v>19</v>
      </c>
      <c r="B20" s="2">
        <v>11</v>
      </c>
      <c r="C20" s="2" t="s">
        <v>17</v>
      </c>
      <c r="D20" s="2" t="s">
        <v>81</v>
      </c>
      <c r="E20" s="2">
        <v>2019</v>
      </c>
      <c r="F20" s="2" t="s">
        <v>133</v>
      </c>
      <c r="G20" s="7">
        <v>1.8402777777777777E-3</v>
      </c>
      <c r="H20" s="6">
        <f>G20-G$2</f>
        <v>8.6805555555555562E-4</v>
      </c>
      <c r="I20" t="s">
        <v>136</v>
      </c>
    </row>
    <row r="21" spans="1:9" x14ac:dyDescent="0.25">
      <c r="A21" s="2">
        <v>20</v>
      </c>
      <c r="B21" s="2">
        <v>4</v>
      </c>
      <c r="C21" s="2" t="s">
        <v>10</v>
      </c>
      <c r="D21" s="2" t="s">
        <v>74</v>
      </c>
      <c r="E21" s="2">
        <v>2020</v>
      </c>
      <c r="F21" s="2" t="s">
        <v>132</v>
      </c>
      <c r="G21" s="7">
        <v>1.8634259259259261E-3</v>
      </c>
      <c r="H21" s="6">
        <f>G21-G$2</f>
        <v>8.9120370370370406E-4</v>
      </c>
      <c r="I21" t="s">
        <v>136</v>
      </c>
    </row>
    <row r="22" spans="1:9" x14ac:dyDescent="0.25">
      <c r="A22" s="2">
        <v>21</v>
      </c>
      <c r="B22" s="2">
        <v>54</v>
      </c>
      <c r="C22" s="2" t="s">
        <v>53</v>
      </c>
      <c r="D22" s="2" t="s">
        <v>95</v>
      </c>
      <c r="E22" s="2">
        <v>2020</v>
      </c>
      <c r="F22" s="2" t="s">
        <v>133</v>
      </c>
      <c r="G22" s="7">
        <v>1.8865740740740742E-3</v>
      </c>
      <c r="H22" s="6">
        <f>G22-G$2</f>
        <v>9.1435185185185207E-4</v>
      </c>
      <c r="I22" t="s">
        <v>136</v>
      </c>
    </row>
    <row r="23" spans="1:9" x14ac:dyDescent="0.25">
      <c r="A23" s="2">
        <v>22</v>
      </c>
      <c r="B23" s="2">
        <v>55</v>
      </c>
      <c r="C23" s="2" t="s">
        <v>54</v>
      </c>
      <c r="D23" s="2" t="s">
        <v>85</v>
      </c>
      <c r="E23" s="2">
        <v>2020</v>
      </c>
      <c r="F23" s="2" t="s">
        <v>133</v>
      </c>
      <c r="G23" s="7">
        <v>2.1643518518518518E-3</v>
      </c>
      <c r="H23" s="6">
        <f>G23-G$2</f>
        <v>1.1921296296296298E-3</v>
      </c>
      <c r="I23" t="s">
        <v>136</v>
      </c>
    </row>
    <row r="24" spans="1:9" x14ac:dyDescent="0.25">
      <c r="A24" s="2">
        <v>23</v>
      </c>
      <c r="B24" s="2">
        <v>56</v>
      </c>
      <c r="C24" s="2" t="s">
        <v>55</v>
      </c>
      <c r="D24" s="2" t="s">
        <v>117</v>
      </c>
      <c r="E24" s="2">
        <v>2019</v>
      </c>
      <c r="F24" s="2" t="s">
        <v>132</v>
      </c>
      <c r="G24" s="7">
        <v>2.2569444444444447E-3</v>
      </c>
      <c r="H24" s="6">
        <f>G24-G$2</f>
        <v>1.2847222222222227E-3</v>
      </c>
      <c r="I24" t="s">
        <v>136</v>
      </c>
    </row>
    <row r="25" spans="1:9" x14ac:dyDescent="0.25">
      <c r="A25" s="2">
        <v>24</v>
      </c>
      <c r="B25" s="2">
        <v>6</v>
      </c>
      <c r="C25" s="2" t="s">
        <v>12</v>
      </c>
      <c r="D25" s="2" t="s">
        <v>76</v>
      </c>
      <c r="E25" s="2">
        <v>2020</v>
      </c>
      <c r="F25" s="2" t="s">
        <v>133</v>
      </c>
      <c r="G25" s="7">
        <v>2.3148148148148151E-3</v>
      </c>
      <c r="H25" s="6">
        <f>G25-G$2</f>
        <v>1.3425925925925931E-3</v>
      </c>
      <c r="I25" t="s">
        <v>136</v>
      </c>
    </row>
    <row r="26" spans="1:9" x14ac:dyDescent="0.25">
      <c r="A26" s="2">
        <v>25</v>
      </c>
      <c r="B26" s="2">
        <v>8</v>
      </c>
      <c r="C26" s="2" t="s">
        <v>14</v>
      </c>
      <c r="D26" s="2" t="s">
        <v>78</v>
      </c>
      <c r="E26" s="2">
        <v>2019</v>
      </c>
      <c r="F26" s="2" t="s">
        <v>133</v>
      </c>
      <c r="G26" s="7">
        <v>2.488425925925926E-3</v>
      </c>
      <c r="H26" s="6">
        <f>G26-G$2</f>
        <v>1.5162037037037041E-3</v>
      </c>
      <c r="I26" t="s">
        <v>136</v>
      </c>
    </row>
    <row r="27" spans="1:9" x14ac:dyDescent="0.25">
      <c r="A27" s="2">
        <v>26</v>
      </c>
      <c r="B27" s="2">
        <v>53</v>
      </c>
      <c r="C27" s="2" t="s">
        <v>49</v>
      </c>
      <c r="D27" s="2" t="s">
        <v>116</v>
      </c>
      <c r="E27" s="2">
        <v>2020</v>
      </c>
      <c r="F27" s="2" t="s">
        <v>133</v>
      </c>
      <c r="G27" s="7">
        <v>2.5115740740740741E-3</v>
      </c>
      <c r="H27" s="6">
        <f>G27-G$2</f>
        <v>1.5393518518518521E-3</v>
      </c>
      <c r="I27" t="s">
        <v>136</v>
      </c>
    </row>
    <row r="28" spans="1:9" x14ac:dyDescent="0.25">
      <c r="A28" s="2">
        <v>27</v>
      </c>
      <c r="B28" s="2">
        <v>49</v>
      </c>
      <c r="C28" s="2" t="s">
        <v>49</v>
      </c>
      <c r="D28" s="2" t="s">
        <v>113</v>
      </c>
      <c r="E28" s="2">
        <v>2022</v>
      </c>
      <c r="F28" s="2" t="s">
        <v>133</v>
      </c>
      <c r="G28" s="7">
        <v>2.615740740740741E-3</v>
      </c>
      <c r="H28" s="6">
        <f>G28-G$2</f>
        <v>1.643518518518519E-3</v>
      </c>
      <c r="I28" t="s">
        <v>136</v>
      </c>
    </row>
    <row r="29" spans="1:9" x14ac:dyDescent="0.25">
      <c r="A29" s="2">
        <v>28</v>
      </c>
      <c r="B29" s="2">
        <v>32</v>
      </c>
      <c r="C29" s="2" t="s">
        <v>34</v>
      </c>
      <c r="D29" s="2" t="s">
        <v>100</v>
      </c>
      <c r="E29" s="2">
        <v>2020</v>
      </c>
      <c r="F29" s="2" t="s">
        <v>133</v>
      </c>
      <c r="G29" s="7">
        <v>2.685185185185185E-3</v>
      </c>
      <c r="H29" s="6">
        <f>G29-G$2</f>
        <v>1.712962962962963E-3</v>
      </c>
      <c r="I29" t="s">
        <v>136</v>
      </c>
    </row>
    <row r="30" spans="1:9" x14ac:dyDescent="0.25">
      <c r="A30" s="2">
        <v>29</v>
      </c>
      <c r="B30" s="2">
        <v>51</v>
      </c>
      <c r="C30" s="2" t="s">
        <v>51</v>
      </c>
      <c r="D30" s="2" t="s">
        <v>115</v>
      </c>
      <c r="E30" s="2">
        <v>2021</v>
      </c>
      <c r="F30" s="2" t="s">
        <v>132</v>
      </c>
      <c r="G30" s="7">
        <v>2.9050925925925928E-3</v>
      </c>
      <c r="H30" s="6">
        <f>G30-G$2</f>
        <v>1.9328703703703708E-3</v>
      </c>
      <c r="I30" t="s">
        <v>136</v>
      </c>
    </row>
    <row r="31" spans="1:9" x14ac:dyDescent="0.25">
      <c r="A31" s="2">
        <v>31</v>
      </c>
      <c r="B31" s="2">
        <v>1</v>
      </c>
      <c r="C31" s="2" t="s">
        <v>7</v>
      </c>
      <c r="D31" s="2" t="s">
        <v>72</v>
      </c>
      <c r="E31" s="2">
        <v>2021</v>
      </c>
      <c r="F31" s="2" t="s">
        <v>132</v>
      </c>
      <c r="G31" s="7">
        <v>2.9745370370370373E-3</v>
      </c>
      <c r="H31" s="5">
        <v>0</v>
      </c>
      <c r="I31" t="s">
        <v>136</v>
      </c>
    </row>
    <row r="32" spans="1:9" x14ac:dyDescent="0.25">
      <c r="A32" s="2">
        <v>32</v>
      </c>
      <c r="B32" s="2">
        <v>52</v>
      </c>
      <c r="C32" s="2" t="s">
        <v>52</v>
      </c>
      <c r="D32" s="2" t="s">
        <v>110</v>
      </c>
      <c r="E32" s="2">
        <v>2021</v>
      </c>
      <c r="F32" s="2" t="s">
        <v>132</v>
      </c>
      <c r="G32" s="7">
        <v>3.0439814814814821E-3</v>
      </c>
      <c r="H32" s="6">
        <f>G32-G$2</f>
        <v>2.0717592592592602E-3</v>
      </c>
      <c r="I32" t="s">
        <v>136</v>
      </c>
    </row>
    <row r="33" spans="1:9" x14ac:dyDescent="0.25">
      <c r="A33" s="2">
        <v>33</v>
      </c>
      <c r="B33" s="2">
        <v>38</v>
      </c>
      <c r="C33" s="2" t="s">
        <v>35</v>
      </c>
      <c r="D33" s="2" t="s">
        <v>72</v>
      </c>
      <c r="E33" s="2">
        <v>2018</v>
      </c>
      <c r="F33" s="2" t="s">
        <v>132</v>
      </c>
      <c r="G33" s="7">
        <v>3.2060185185185191E-3</v>
      </c>
      <c r="H33" s="6">
        <f>G33-G$2</f>
        <v>2.2337962962962971E-3</v>
      </c>
      <c r="I33" t="s">
        <v>136</v>
      </c>
    </row>
    <row r="34" spans="1:9" x14ac:dyDescent="0.25">
      <c r="A34" s="2">
        <v>43</v>
      </c>
      <c r="B34" s="2">
        <v>9</v>
      </c>
      <c r="C34" s="2" t="s">
        <v>15</v>
      </c>
      <c r="D34" s="2" t="s">
        <v>79</v>
      </c>
      <c r="E34" s="2">
        <v>2019</v>
      </c>
      <c r="F34" s="2" t="s">
        <v>133</v>
      </c>
      <c r="G34" s="7">
        <v>3.5995370370370369E-3</v>
      </c>
      <c r="H34" s="6">
        <f>G34-G$2</f>
        <v>2.627314814814815E-3</v>
      </c>
      <c r="I34" t="s">
        <v>136</v>
      </c>
    </row>
    <row r="35" spans="1:9" x14ac:dyDescent="0.25">
      <c r="A35" s="2">
        <v>46</v>
      </c>
      <c r="B35" s="2">
        <v>50</v>
      </c>
      <c r="C35" s="2" t="s">
        <v>50</v>
      </c>
      <c r="D35" s="2" t="s">
        <v>114</v>
      </c>
      <c r="E35" s="2">
        <v>2021</v>
      </c>
      <c r="F35" s="2" t="s">
        <v>132</v>
      </c>
      <c r="G35" s="7">
        <v>3.7500000000000003E-3</v>
      </c>
      <c r="H35" s="6">
        <f>G35-G$2</f>
        <v>2.7777777777777783E-3</v>
      </c>
      <c r="I35" t="s">
        <v>136</v>
      </c>
    </row>
    <row r="36" spans="1:9" x14ac:dyDescent="0.25">
      <c r="A36" s="2">
        <v>53</v>
      </c>
      <c r="B36" s="2">
        <v>10</v>
      </c>
      <c r="C36" s="2" t="s">
        <v>16</v>
      </c>
      <c r="D36" s="2" t="s">
        <v>80</v>
      </c>
      <c r="E36" s="2">
        <v>2019</v>
      </c>
      <c r="F36" s="2" t="s">
        <v>132</v>
      </c>
      <c r="G36" s="7">
        <v>4.2245370370370371E-3</v>
      </c>
      <c r="H36" s="6">
        <f>G36-G$2</f>
        <v>3.2523148148148151E-3</v>
      </c>
      <c r="I36" t="s">
        <v>136</v>
      </c>
    </row>
    <row r="37" spans="1:9" x14ac:dyDescent="0.25">
      <c r="A37" s="2">
        <v>69</v>
      </c>
      <c r="B37" s="2">
        <v>2</v>
      </c>
      <c r="C37" s="2" t="s">
        <v>8</v>
      </c>
      <c r="D37" s="2" t="s">
        <v>72</v>
      </c>
      <c r="E37" s="2">
        <v>2021</v>
      </c>
      <c r="F37" s="2" t="s">
        <v>132</v>
      </c>
      <c r="G37" s="7" t="s">
        <v>139</v>
      </c>
      <c r="H37" s="6"/>
      <c r="I37" t="s">
        <v>136</v>
      </c>
    </row>
    <row r="38" spans="1:9" x14ac:dyDescent="0.25">
      <c r="A38" s="2">
        <v>70</v>
      </c>
      <c r="B38" s="2">
        <v>12</v>
      </c>
      <c r="C38" s="2" t="s">
        <v>18</v>
      </c>
      <c r="D38" s="2" t="s">
        <v>82</v>
      </c>
      <c r="E38" s="2">
        <v>2018</v>
      </c>
      <c r="F38" s="2" t="s">
        <v>133</v>
      </c>
      <c r="G38" s="7" t="s">
        <v>139</v>
      </c>
      <c r="H38" s="6"/>
      <c r="I38" t="s">
        <v>136</v>
      </c>
    </row>
    <row r="39" spans="1:9" x14ac:dyDescent="0.25">
      <c r="A39" s="2">
        <v>76</v>
      </c>
      <c r="B39" s="2">
        <v>59</v>
      </c>
      <c r="C39" s="2" t="s">
        <v>57</v>
      </c>
      <c r="D39" s="2" t="s">
        <v>119</v>
      </c>
      <c r="E39" s="2">
        <v>2018</v>
      </c>
      <c r="F39" s="2" t="s">
        <v>133</v>
      </c>
      <c r="G39" s="7" t="s">
        <v>139</v>
      </c>
      <c r="H39" s="6"/>
      <c r="I39" t="s">
        <v>136</v>
      </c>
    </row>
  </sheetData>
  <autoFilter ref="A1:I39" xr:uid="{00000000-0001-0000-0100-000000000000}"/>
  <sortState xmlns:xlrd2="http://schemas.microsoft.com/office/spreadsheetml/2017/richdata2" ref="B2:I39">
    <sortCondition ref="G2:G39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247A6-0588-480F-9532-42B8BC31BD73}">
  <dimension ref="A1:I28"/>
  <sheetViews>
    <sheetView workbookViewId="0"/>
  </sheetViews>
  <sheetFormatPr defaultRowHeight="15" x14ac:dyDescent="0.25"/>
  <cols>
    <col min="1" max="1" width="6.7109375" bestFit="1" customWidth="1"/>
    <col min="2" max="2" width="7.7109375" bestFit="1" customWidth="1"/>
    <col min="3" max="3" width="13.5703125" bestFit="1" customWidth="1"/>
    <col min="4" max="4" width="10.7109375" bestFit="1" customWidth="1"/>
    <col min="5" max="5" width="12.42578125" bestFit="1" customWidth="1"/>
    <col min="6" max="6" width="7.5703125" bestFit="1" customWidth="1"/>
    <col min="7" max="7" width="8.140625" bestFit="1" customWidth="1"/>
    <col min="8" max="8" width="11.85546875" bestFit="1" customWidth="1"/>
    <col min="9" max="9" width="7.140625" bestFit="1" customWidth="1"/>
  </cols>
  <sheetData>
    <row r="1" spans="1:9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6</v>
      </c>
      <c r="F1" s="3" t="s">
        <v>5</v>
      </c>
      <c r="G1" s="3" t="s">
        <v>4</v>
      </c>
      <c r="H1" s="4" t="s">
        <v>134</v>
      </c>
      <c r="I1" s="8" t="s">
        <v>135</v>
      </c>
    </row>
    <row r="2" spans="1:9" x14ac:dyDescent="0.25">
      <c r="A2" s="2">
        <v>1</v>
      </c>
      <c r="B2" s="2">
        <v>44</v>
      </c>
      <c r="C2" s="2" t="s">
        <v>45</v>
      </c>
      <c r="D2" s="2" t="s">
        <v>80</v>
      </c>
      <c r="E2" s="2">
        <v>2014</v>
      </c>
      <c r="F2" s="2" t="s">
        <v>132</v>
      </c>
      <c r="G2" s="7">
        <v>2.9398148148148148E-3</v>
      </c>
      <c r="H2" s="6">
        <v>0</v>
      </c>
      <c r="I2" t="s">
        <v>137</v>
      </c>
    </row>
    <row r="3" spans="1:9" x14ac:dyDescent="0.25">
      <c r="A3" s="2">
        <v>2</v>
      </c>
      <c r="B3" s="2">
        <v>73</v>
      </c>
      <c r="C3" s="2" t="s">
        <v>68</v>
      </c>
      <c r="D3" s="2" t="s">
        <v>129</v>
      </c>
      <c r="E3" s="2">
        <v>2013</v>
      </c>
      <c r="F3" s="2" t="s">
        <v>133</v>
      </c>
      <c r="G3" s="7">
        <v>3.2060185185185191E-3</v>
      </c>
      <c r="H3" s="6">
        <f>G3-$G$2</f>
        <v>2.6620370370370426E-4</v>
      </c>
      <c r="I3" t="s">
        <v>137</v>
      </c>
    </row>
    <row r="4" spans="1:9" x14ac:dyDescent="0.25">
      <c r="A4" s="2">
        <v>3</v>
      </c>
      <c r="B4" s="2">
        <v>71</v>
      </c>
      <c r="C4" s="2" t="s">
        <v>66</v>
      </c>
      <c r="D4" s="2" t="s">
        <v>127</v>
      </c>
      <c r="E4" s="2">
        <v>2013</v>
      </c>
      <c r="F4" s="2" t="s">
        <v>132</v>
      </c>
      <c r="G4" s="7">
        <v>3.2407407407407406E-3</v>
      </c>
      <c r="H4" s="6">
        <f t="shared" ref="H4:H28" si="0">G4-$G$2</f>
        <v>3.0092592592592584E-4</v>
      </c>
      <c r="I4" t="s">
        <v>137</v>
      </c>
    </row>
    <row r="5" spans="1:9" x14ac:dyDescent="0.25">
      <c r="A5" s="2">
        <v>4</v>
      </c>
      <c r="B5" s="2">
        <v>24</v>
      </c>
      <c r="C5" s="2" t="s">
        <v>20</v>
      </c>
      <c r="D5" s="2" t="s">
        <v>93</v>
      </c>
      <c r="E5" s="2">
        <v>2013</v>
      </c>
      <c r="F5" s="2" t="s">
        <v>133</v>
      </c>
      <c r="G5" s="7">
        <v>3.2754629629629631E-3</v>
      </c>
      <c r="H5" s="6">
        <f t="shared" si="0"/>
        <v>3.3564814814814829E-4</v>
      </c>
      <c r="I5" t="s">
        <v>137</v>
      </c>
    </row>
    <row r="6" spans="1:9" x14ac:dyDescent="0.25">
      <c r="A6" s="2">
        <v>5</v>
      </c>
      <c r="B6" s="2">
        <v>46</v>
      </c>
      <c r="C6" s="2" t="s">
        <v>47</v>
      </c>
      <c r="D6" s="2" t="s">
        <v>110</v>
      </c>
      <c r="E6" s="2">
        <v>2013</v>
      </c>
      <c r="F6" s="2" t="s">
        <v>132</v>
      </c>
      <c r="G6" s="7">
        <v>3.2870370370370367E-3</v>
      </c>
      <c r="H6" s="6">
        <f t="shared" si="0"/>
        <v>3.4722222222222186E-4</v>
      </c>
      <c r="I6" t="s">
        <v>137</v>
      </c>
    </row>
    <row r="7" spans="1:9" x14ac:dyDescent="0.25">
      <c r="A7" s="2">
        <v>6</v>
      </c>
      <c r="B7" s="2">
        <v>72</v>
      </c>
      <c r="C7" s="2" t="s">
        <v>67</v>
      </c>
      <c r="D7" s="2" t="s">
        <v>128</v>
      </c>
      <c r="E7" s="2">
        <v>2013</v>
      </c>
      <c r="F7" s="2" t="s">
        <v>133</v>
      </c>
      <c r="G7" s="7">
        <v>3.3564814814814811E-3</v>
      </c>
      <c r="H7" s="6">
        <f t="shared" si="0"/>
        <v>4.1666666666666631E-4</v>
      </c>
      <c r="I7" t="s">
        <v>137</v>
      </c>
    </row>
    <row r="8" spans="1:9" x14ac:dyDescent="0.25">
      <c r="A8" s="2">
        <v>7</v>
      </c>
      <c r="B8" s="2">
        <v>70</v>
      </c>
      <c r="C8" s="2" t="s">
        <v>58</v>
      </c>
      <c r="D8" s="2" t="s">
        <v>103</v>
      </c>
      <c r="E8" s="2">
        <v>2013</v>
      </c>
      <c r="F8" s="2" t="s">
        <v>132</v>
      </c>
      <c r="G8" s="7">
        <v>3.3680555555555551E-3</v>
      </c>
      <c r="H8" s="6">
        <f t="shared" si="0"/>
        <v>4.2824074074074032E-4</v>
      </c>
      <c r="I8" t="s">
        <v>137</v>
      </c>
    </row>
    <row r="9" spans="1:9" x14ac:dyDescent="0.25">
      <c r="A9" s="2">
        <v>8</v>
      </c>
      <c r="B9" s="2">
        <v>68</v>
      </c>
      <c r="C9" s="2" t="s">
        <v>64</v>
      </c>
      <c r="D9" s="2" t="s">
        <v>110</v>
      </c>
      <c r="E9" s="2">
        <v>2015</v>
      </c>
      <c r="F9" s="2" t="s">
        <v>132</v>
      </c>
      <c r="G9" s="7">
        <v>3.4490740740740745E-3</v>
      </c>
      <c r="H9" s="6">
        <f t="shared" si="0"/>
        <v>5.0925925925925965E-4</v>
      </c>
      <c r="I9" t="s">
        <v>137</v>
      </c>
    </row>
    <row r="10" spans="1:9" x14ac:dyDescent="0.25">
      <c r="A10" s="2">
        <v>9</v>
      </c>
      <c r="B10" s="2">
        <v>23</v>
      </c>
      <c r="C10" s="2" t="s">
        <v>26</v>
      </c>
      <c r="D10" s="2" t="s">
        <v>92</v>
      </c>
      <c r="E10" s="2">
        <v>2013</v>
      </c>
      <c r="F10" s="2" t="s">
        <v>133</v>
      </c>
      <c r="G10" s="7">
        <v>3.4953703703703705E-3</v>
      </c>
      <c r="H10" s="6">
        <f t="shared" si="0"/>
        <v>5.5555555555555566E-4</v>
      </c>
      <c r="I10" t="s">
        <v>137</v>
      </c>
    </row>
    <row r="11" spans="1:9" x14ac:dyDescent="0.25">
      <c r="A11" s="2">
        <v>10</v>
      </c>
      <c r="B11" s="2">
        <v>67</v>
      </c>
      <c r="C11" s="2" t="s">
        <v>63</v>
      </c>
      <c r="D11" s="2" t="s">
        <v>126</v>
      </c>
      <c r="E11" s="2">
        <v>2015</v>
      </c>
      <c r="F11" s="2" t="s">
        <v>132</v>
      </c>
      <c r="G11" s="7">
        <v>3.5069444444444445E-3</v>
      </c>
      <c r="H11" s="6">
        <f t="shared" si="0"/>
        <v>5.6712962962962967E-4</v>
      </c>
      <c r="I11" t="s">
        <v>137</v>
      </c>
    </row>
    <row r="12" spans="1:9" x14ac:dyDescent="0.25">
      <c r="A12" s="2">
        <v>11</v>
      </c>
      <c r="B12" s="2">
        <v>16</v>
      </c>
      <c r="C12" s="2" t="s">
        <v>10</v>
      </c>
      <c r="D12" s="2" t="s">
        <v>86</v>
      </c>
      <c r="E12" s="2">
        <v>2015</v>
      </c>
      <c r="F12" s="2" t="s">
        <v>132</v>
      </c>
      <c r="G12" s="7">
        <v>3.6111111111111114E-3</v>
      </c>
      <c r="H12" s="6">
        <f t="shared" si="0"/>
        <v>6.7129629629629657E-4</v>
      </c>
      <c r="I12" t="s">
        <v>137</v>
      </c>
    </row>
    <row r="13" spans="1:9" x14ac:dyDescent="0.25">
      <c r="A13" s="2">
        <v>12</v>
      </c>
      <c r="B13" s="2">
        <v>65</v>
      </c>
      <c r="C13" s="2" t="s">
        <v>62</v>
      </c>
      <c r="D13" s="2" t="s">
        <v>124</v>
      </c>
      <c r="E13" s="2">
        <v>2015</v>
      </c>
      <c r="F13" s="2" t="s">
        <v>132</v>
      </c>
      <c r="G13" s="7">
        <v>3.7037037037037034E-3</v>
      </c>
      <c r="H13" s="6">
        <f t="shared" si="0"/>
        <v>7.638888888888886E-4</v>
      </c>
      <c r="I13" t="s">
        <v>137</v>
      </c>
    </row>
    <row r="14" spans="1:9" x14ac:dyDescent="0.25">
      <c r="A14" s="2">
        <v>13</v>
      </c>
      <c r="B14" s="2">
        <v>64</v>
      </c>
      <c r="C14" s="2" t="s">
        <v>61</v>
      </c>
      <c r="D14" s="2" t="s">
        <v>123</v>
      </c>
      <c r="E14" s="2">
        <v>2016</v>
      </c>
      <c r="F14" s="2" t="s">
        <v>132</v>
      </c>
      <c r="G14" s="7">
        <v>3.7615740740740739E-3</v>
      </c>
      <c r="H14" s="6">
        <f t="shared" si="0"/>
        <v>8.2175925925925906E-4</v>
      </c>
      <c r="I14" t="s">
        <v>137</v>
      </c>
    </row>
    <row r="15" spans="1:9" x14ac:dyDescent="0.25">
      <c r="A15" s="2">
        <v>14</v>
      </c>
      <c r="B15" s="2">
        <v>74</v>
      </c>
      <c r="C15" s="2" t="s">
        <v>69</v>
      </c>
      <c r="D15" s="2" t="s">
        <v>130</v>
      </c>
      <c r="E15" s="2">
        <v>2013</v>
      </c>
      <c r="F15" s="2" t="s">
        <v>132</v>
      </c>
      <c r="G15" s="7">
        <v>3.8194444444444443E-3</v>
      </c>
      <c r="H15" s="6">
        <f t="shared" si="0"/>
        <v>8.7962962962962951E-4</v>
      </c>
      <c r="I15" t="s">
        <v>137</v>
      </c>
    </row>
    <row r="16" spans="1:9" x14ac:dyDescent="0.25">
      <c r="A16" s="2">
        <v>15</v>
      </c>
      <c r="B16" s="2">
        <v>69</v>
      </c>
      <c r="C16" s="2" t="s">
        <v>65</v>
      </c>
      <c r="D16" s="2" t="s">
        <v>117</v>
      </c>
      <c r="E16" s="2">
        <v>2014</v>
      </c>
      <c r="F16" s="2" t="s">
        <v>132</v>
      </c>
      <c r="G16" s="7">
        <v>3.9004629629629632E-3</v>
      </c>
      <c r="H16" s="6">
        <f t="shared" si="0"/>
        <v>9.6064814814814841E-4</v>
      </c>
      <c r="I16" t="s">
        <v>137</v>
      </c>
    </row>
    <row r="17" spans="1:9" x14ac:dyDescent="0.25">
      <c r="A17" s="2">
        <v>16</v>
      </c>
      <c r="B17" s="2">
        <v>45</v>
      </c>
      <c r="C17" s="2" t="s">
        <v>46</v>
      </c>
      <c r="D17" s="2" t="s">
        <v>109</v>
      </c>
      <c r="E17" s="2">
        <v>2013</v>
      </c>
      <c r="F17" s="2" t="s">
        <v>133</v>
      </c>
      <c r="G17" s="7">
        <v>3.9351851851851857E-3</v>
      </c>
      <c r="H17" s="6">
        <f t="shared" si="0"/>
        <v>9.9537037037037085E-4</v>
      </c>
      <c r="I17" t="s">
        <v>137</v>
      </c>
    </row>
    <row r="18" spans="1:9" x14ac:dyDescent="0.25">
      <c r="A18" s="2">
        <v>17</v>
      </c>
      <c r="B18" s="2">
        <v>66</v>
      </c>
      <c r="C18" s="2" t="s">
        <v>63</v>
      </c>
      <c r="D18" s="2" t="s">
        <v>125</v>
      </c>
      <c r="E18" s="2">
        <v>2015</v>
      </c>
      <c r="F18" s="2" t="s">
        <v>132</v>
      </c>
      <c r="G18" s="7">
        <v>4.0972222222222226E-3</v>
      </c>
      <c r="H18" s="6">
        <f t="shared" si="0"/>
        <v>1.1574074074074078E-3</v>
      </c>
      <c r="I18" t="s">
        <v>137</v>
      </c>
    </row>
    <row r="19" spans="1:9" x14ac:dyDescent="0.25">
      <c r="A19" s="2">
        <v>18</v>
      </c>
      <c r="B19" s="2">
        <v>17</v>
      </c>
      <c r="C19" s="2" t="s">
        <v>21</v>
      </c>
      <c r="D19" s="2" t="s">
        <v>87</v>
      </c>
      <c r="E19" s="2">
        <v>2015</v>
      </c>
      <c r="F19" s="2" t="s">
        <v>132</v>
      </c>
      <c r="G19" s="7">
        <v>4.108796296296297E-3</v>
      </c>
      <c r="H19" s="6">
        <f t="shared" si="0"/>
        <v>1.1689814814814822E-3</v>
      </c>
      <c r="I19" t="s">
        <v>137</v>
      </c>
    </row>
    <row r="20" spans="1:9" x14ac:dyDescent="0.25">
      <c r="A20" s="2">
        <v>19</v>
      </c>
      <c r="B20" s="2">
        <v>22</v>
      </c>
      <c r="C20" s="2" t="s">
        <v>25</v>
      </c>
      <c r="D20" s="2" t="s">
        <v>91</v>
      </c>
      <c r="E20" s="2">
        <v>2013</v>
      </c>
      <c r="F20" s="2" t="s">
        <v>133</v>
      </c>
      <c r="G20" s="7">
        <v>4.4444444444444444E-3</v>
      </c>
      <c r="H20" s="6">
        <f t="shared" si="0"/>
        <v>1.5046296296296296E-3</v>
      </c>
      <c r="I20" t="s">
        <v>137</v>
      </c>
    </row>
    <row r="21" spans="1:9" x14ac:dyDescent="0.25">
      <c r="A21" s="2">
        <v>20</v>
      </c>
      <c r="B21" s="2">
        <v>14</v>
      </c>
      <c r="C21" s="2" t="s">
        <v>20</v>
      </c>
      <c r="D21" s="2" t="s">
        <v>84</v>
      </c>
      <c r="E21" s="2">
        <v>2016</v>
      </c>
      <c r="F21" s="2" t="s">
        <v>133</v>
      </c>
      <c r="G21" s="7">
        <v>4.4560185185185189E-3</v>
      </c>
      <c r="H21" s="6">
        <f t="shared" si="0"/>
        <v>1.5162037037037041E-3</v>
      </c>
      <c r="I21" t="s">
        <v>137</v>
      </c>
    </row>
    <row r="22" spans="1:9" x14ac:dyDescent="0.25">
      <c r="A22" s="2">
        <v>21</v>
      </c>
      <c r="B22" s="2">
        <v>43</v>
      </c>
      <c r="C22" s="2" t="s">
        <v>44</v>
      </c>
      <c r="D22" s="2" t="s">
        <v>108</v>
      </c>
      <c r="E22" s="2">
        <v>2015</v>
      </c>
      <c r="F22" s="2" t="s">
        <v>133</v>
      </c>
      <c r="G22" s="7">
        <v>4.5486111111111109E-3</v>
      </c>
      <c r="H22" s="6">
        <f t="shared" si="0"/>
        <v>1.6087962962962961E-3</v>
      </c>
      <c r="I22" t="s">
        <v>137</v>
      </c>
    </row>
    <row r="23" spans="1:9" x14ac:dyDescent="0.25">
      <c r="A23" s="2">
        <v>22</v>
      </c>
      <c r="B23" s="2">
        <v>18</v>
      </c>
      <c r="C23" s="2" t="s">
        <v>20</v>
      </c>
      <c r="D23" s="2" t="s">
        <v>88</v>
      </c>
      <c r="E23" s="2">
        <v>2015</v>
      </c>
      <c r="F23" s="2" t="s">
        <v>133</v>
      </c>
      <c r="G23" s="7">
        <v>6.168981481481481E-3</v>
      </c>
      <c r="H23" s="6">
        <f t="shared" si="0"/>
        <v>3.2291666666666662E-3</v>
      </c>
      <c r="I23" t="s">
        <v>137</v>
      </c>
    </row>
    <row r="24" spans="1:9" x14ac:dyDescent="0.25">
      <c r="A24" s="2">
        <v>23</v>
      </c>
      <c r="B24" s="2">
        <v>15</v>
      </c>
      <c r="C24" s="2" t="s">
        <v>18</v>
      </c>
      <c r="D24" s="2" t="s">
        <v>85</v>
      </c>
      <c r="E24" s="2">
        <v>2016</v>
      </c>
      <c r="F24" s="2" t="s">
        <v>133</v>
      </c>
      <c r="G24" s="7" t="s">
        <v>139</v>
      </c>
      <c r="H24" s="6"/>
      <c r="I24" t="s">
        <v>137</v>
      </c>
    </row>
    <row r="25" spans="1:9" x14ac:dyDescent="0.25">
      <c r="A25" s="2">
        <v>24</v>
      </c>
      <c r="B25" s="2">
        <v>19</v>
      </c>
      <c r="C25" s="2" t="s">
        <v>22</v>
      </c>
      <c r="D25" s="2" t="s">
        <v>85</v>
      </c>
      <c r="E25" s="2">
        <v>2015</v>
      </c>
      <c r="F25" s="2" t="s">
        <v>133</v>
      </c>
      <c r="G25" s="7" t="s">
        <v>139</v>
      </c>
      <c r="H25" s="6"/>
      <c r="I25" t="s">
        <v>137</v>
      </c>
    </row>
    <row r="26" spans="1:9" x14ac:dyDescent="0.25">
      <c r="A26" s="2">
        <v>25</v>
      </c>
      <c r="B26" s="2">
        <v>20</v>
      </c>
      <c r="C26" s="2" t="s">
        <v>23</v>
      </c>
      <c r="D26" s="2" t="s">
        <v>89</v>
      </c>
      <c r="E26" s="2">
        <v>2014</v>
      </c>
      <c r="F26" s="2" t="s">
        <v>132</v>
      </c>
      <c r="G26" s="7" t="s">
        <v>139</v>
      </c>
      <c r="H26" s="6"/>
      <c r="I26" t="s">
        <v>137</v>
      </c>
    </row>
    <row r="27" spans="1:9" x14ac:dyDescent="0.25">
      <c r="A27" s="2">
        <v>26</v>
      </c>
      <c r="B27" s="2">
        <v>21</v>
      </c>
      <c r="C27" s="2" t="s">
        <v>24</v>
      </c>
      <c r="D27" s="2" t="s">
        <v>90</v>
      </c>
      <c r="E27" s="2">
        <v>2014</v>
      </c>
      <c r="F27" s="2" t="s">
        <v>133</v>
      </c>
      <c r="G27" s="7" t="s">
        <v>139</v>
      </c>
      <c r="H27" s="6"/>
      <c r="I27" t="s">
        <v>137</v>
      </c>
    </row>
    <row r="28" spans="1:9" x14ac:dyDescent="0.25">
      <c r="A28" s="2">
        <v>27</v>
      </c>
      <c r="B28" s="2">
        <v>42</v>
      </c>
      <c r="C28" s="2" t="s">
        <v>43</v>
      </c>
      <c r="D28" s="2" t="s">
        <v>107</v>
      </c>
      <c r="E28" s="2">
        <v>2016</v>
      </c>
      <c r="F28" s="2" t="s">
        <v>133</v>
      </c>
      <c r="G28" s="7" t="s">
        <v>139</v>
      </c>
      <c r="H28" s="6"/>
      <c r="I28" t="s">
        <v>137</v>
      </c>
    </row>
  </sheetData>
  <autoFilter ref="A1:I28" xr:uid="{BBF247A6-0588-480F-9532-42B8BC31BD73}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D2FAD-0AF0-4B9A-8D5B-C598C213AFC2}">
  <dimension ref="A1:I12"/>
  <sheetViews>
    <sheetView workbookViewId="0"/>
  </sheetViews>
  <sheetFormatPr defaultRowHeight="15" x14ac:dyDescent="0.25"/>
  <cols>
    <col min="1" max="1" width="6.7109375" bestFit="1" customWidth="1"/>
    <col min="2" max="2" width="7.7109375" bestFit="1" customWidth="1"/>
    <col min="3" max="3" width="13.5703125" bestFit="1" customWidth="1"/>
    <col min="4" max="4" width="10.7109375" bestFit="1" customWidth="1"/>
    <col min="5" max="5" width="12.42578125" bestFit="1" customWidth="1"/>
    <col min="6" max="6" width="7.5703125" bestFit="1" customWidth="1"/>
    <col min="7" max="7" width="8.140625" bestFit="1" customWidth="1"/>
    <col min="8" max="8" width="11.85546875" bestFit="1" customWidth="1"/>
    <col min="9" max="9" width="7.140625" bestFit="1" customWidth="1"/>
  </cols>
  <sheetData>
    <row r="1" spans="1:9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6</v>
      </c>
      <c r="F1" s="3" t="s">
        <v>5</v>
      </c>
      <c r="G1" s="3" t="s">
        <v>4</v>
      </c>
      <c r="H1" s="4" t="s">
        <v>134</v>
      </c>
      <c r="I1" s="8" t="s">
        <v>135</v>
      </c>
    </row>
    <row r="2" spans="1:9" x14ac:dyDescent="0.25">
      <c r="A2" s="2">
        <v>1</v>
      </c>
      <c r="B2" s="2">
        <v>28</v>
      </c>
      <c r="C2" s="2" t="s">
        <v>30</v>
      </c>
      <c r="D2" s="2" t="s">
        <v>97</v>
      </c>
      <c r="E2" s="2">
        <v>2010</v>
      </c>
      <c r="F2" s="2" t="s">
        <v>132</v>
      </c>
      <c r="G2" s="7">
        <v>4.6296296296296302E-3</v>
      </c>
      <c r="H2" s="6">
        <v>0</v>
      </c>
      <c r="I2" t="s">
        <v>138</v>
      </c>
    </row>
    <row r="3" spans="1:9" x14ac:dyDescent="0.25">
      <c r="A3" s="2">
        <v>2</v>
      </c>
      <c r="B3" s="2">
        <v>29</v>
      </c>
      <c r="C3" s="2" t="s">
        <v>31</v>
      </c>
      <c r="D3" s="2" t="s">
        <v>81</v>
      </c>
      <c r="E3" s="2">
        <v>2010</v>
      </c>
      <c r="F3" s="2" t="s">
        <v>133</v>
      </c>
      <c r="G3" s="7">
        <v>5.4629629629629637E-3</v>
      </c>
      <c r="H3" s="6">
        <f>G3-$G$2</f>
        <v>8.333333333333335E-4</v>
      </c>
      <c r="I3" t="s">
        <v>138</v>
      </c>
    </row>
    <row r="4" spans="1:9" x14ac:dyDescent="0.25">
      <c r="A4" s="2">
        <v>3</v>
      </c>
      <c r="B4" s="2">
        <v>27</v>
      </c>
      <c r="C4" s="2" t="s">
        <v>29</v>
      </c>
      <c r="D4" s="2" t="s">
        <v>96</v>
      </c>
      <c r="E4" s="2">
        <v>2011</v>
      </c>
      <c r="F4" s="2" t="s">
        <v>133</v>
      </c>
      <c r="G4" s="7">
        <v>5.4976851851851853E-3</v>
      </c>
      <c r="H4" s="6">
        <f t="shared" ref="H4:H12" si="0">G4-$G$2</f>
        <v>8.6805555555555507E-4</v>
      </c>
      <c r="I4" t="s">
        <v>138</v>
      </c>
    </row>
    <row r="5" spans="1:9" x14ac:dyDescent="0.25">
      <c r="A5" s="2">
        <v>4</v>
      </c>
      <c r="B5" s="2">
        <v>31</v>
      </c>
      <c r="C5" s="2" t="s">
        <v>33</v>
      </c>
      <c r="D5" s="2" t="s">
        <v>99</v>
      </c>
      <c r="E5" s="2">
        <v>2009</v>
      </c>
      <c r="F5" s="2" t="s">
        <v>133</v>
      </c>
      <c r="G5" s="7">
        <v>5.5324074074074069E-3</v>
      </c>
      <c r="H5" s="6">
        <f t="shared" si="0"/>
        <v>9.0277777777777665E-4</v>
      </c>
      <c r="I5" t="s">
        <v>138</v>
      </c>
    </row>
    <row r="6" spans="1:9" x14ac:dyDescent="0.25">
      <c r="A6" s="2">
        <v>5</v>
      </c>
      <c r="B6" s="2">
        <v>25</v>
      </c>
      <c r="C6" s="2" t="s">
        <v>27</v>
      </c>
      <c r="D6" s="2" t="s">
        <v>94</v>
      </c>
      <c r="E6" s="2">
        <v>2011</v>
      </c>
      <c r="F6" s="2" t="s">
        <v>133</v>
      </c>
      <c r="G6" s="7">
        <v>5.7754629629629623E-3</v>
      </c>
      <c r="H6" s="6">
        <f t="shared" si="0"/>
        <v>1.145833333333332E-3</v>
      </c>
      <c r="I6" t="s">
        <v>138</v>
      </c>
    </row>
    <row r="7" spans="1:9" x14ac:dyDescent="0.25">
      <c r="A7" s="2">
        <v>6</v>
      </c>
      <c r="B7" s="2">
        <v>76</v>
      </c>
      <c r="C7" s="2" t="s">
        <v>71</v>
      </c>
      <c r="D7" s="2" t="s">
        <v>130</v>
      </c>
      <c r="E7" s="2">
        <v>2010</v>
      </c>
      <c r="F7" s="2" t="s">
        <v>132</v>
      </c>
      <c r="G7" s="7">
        <v>5.7986111111111112E-3</v>
      </c>
      <c r="H7" s="6">
        <f t="shared" si="0"/>
        <v>1.1689814814814809E-3</v>
      </c>
      <c r="I7" t="s">
        <v>138</v>
      </c>
    </row>
    <row r="8" spans="1:9" x14ac:dyDescent="0.25">
      <c r="A8" s="2">
        <v>7</v>
      </c>
      <c r="B8" s="2">
        <v>48</v>
      </c>
      <c r="C8" s="2" t="s">
        <v>48</v>
      </c>
      <c r="D8" s="2" t="s">
        <v>112</v>
      </c>
      <c r="E8" s="2">
        <v>2011</v>
      </c>
      <c r="F8" s="2" t="s">
        <v>133</v>
      </c>
      <c r="G8" s="7">
        <v>5.9143518518518521E-3</v>
      </c>
      <c r="H8" s="6">
        <f t="shared" si="0"/>
        <v>1.2847222222222218E-3</v>
      </c>
      <c r="I8" t="s">
        <v>138</v>
      </c>
    </row>
    <row r="9" spans="1:9" x14ac:dyDescent="0.25">
      <c r="A9" s="2">
        <v>8</v>
      </c>
      <c r="B9" s="2">
        <v>26</v>
      </c>
      <c r="C9" s="2" t="s">
        <v>28</v>
      </c>
      <c r="D9" s="2" t="s">
        <v>95</v>
      </c>
      <c r="E9" s="2">
        <v>2011</v>
      </c>
      <c r="F9" s="2" t="s">
        <v>133</v>
      </c>
      <c r="G9" s="7">
        <v>6.168981481481481E-3</v>
      </c>
      <c r="H9" s="6">
        <f t="shared" si="0"/>
        <v>1.5393518518518508E-3</v>
      </c>
      <c r="I9" t="s">
        <v>138</v>
      </c>
    </row>
    <row r="10" spans="1:9" x14ac:dyDescent="0.25">
      <c r="A10" s="2">
        <v>9</v>
      </c>
      <c r="B10" s="2">
        <v>47</v>
      </c>
      <c r="C10" s="2" t="s">
        <v>44</v>
      </c>
      <c r="D10" s="2" t="s">
        <v>111</v>
      </c>
      <c r="E10" s="2">
        <v>2012</v>
      </c>
      <c r="F10" s="2" t="s">
        <v>133</v>
      </c>
      <c r="G10" s="7">
        <v>6.3078703703703708E-3</v>
      </c>
      <c r="H10" s="6">
        <f t="shared" si="0"/>
        <v>1.6782407407407406E-3</v>
      </c>
      <c r="I10" t="s">
        <v>138</v>
      </c>
    </row>
    <row r="11" spans="1:9" x14ac:dyDescent="0.25">
      <c r="A11" s="2">
        <v>10</v>
      </c>
      <c r="B11" s="2">
        <v>75</v>
      </c>
      <c r="C11" s="2" t="s">
        <v>70</v>
      </c>
      <c r="D11" s="2" t="s">
        <v>131</v>
      </c>
      <c r="E11" s="2">
        <v>2012</v>
      </c>
      <c r="F11" s="2" t="s">
        <v>133</v>
      </c>
      <c r="G11" s="7">
        <v>6.7129629629629622E-3</v>
      </c>
      <c r="H11" s="6">
        <f t="shared" si="0"/>
        <v>2.083333333333332E-3</v>
      </c>
      <c r="I11" t="s">
        <v>138</v>
      </c>
    </row>
    <row r="12" spans="1:9" x14ac:dyDescent="0.25">
      <c r="A12" s="2">
        <v>11</v>
      </c>
      <c r="B12" s="2">
        <v>30</v>
      </c>
      <c r="C12" s="2" t="s">
        <v>32</v>
      </c>
      <c r="D12" s="2" t="s">
        <v>98</v>
      </c>
      <c r="E12" s="2">
        <v>2009</v>
      </c>
      <c r="F12" s="2" t="s">
        <v>133</v>
      </c>
      <c r="G12" s="7">
        <v>6.828703703703704E-3</v>
      </c>
      <c r="H12" s="6">
        <f t="shared" si="0"/>
        <v>2.1990740740740738E-3</v>
      </c>
      <c r="I12" t="s">
        <v>138</v>
      </c>
    </row>
  </sheetData>
  <autoFilter ref="A1:I12" xr:uid="{CE4D2FAD-0AF0-4B9A-8D5B-C598C213AFC2}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výsledky 300 m</vt:lpstr>
      <vt:lpstr>výsledky 1000 m</vt:lpstr>
      <vt:lpstr>výsledky 2000 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fousek</dc:creator>
  <cp:lastModifiedBy>Lenovo</cp:lastModifiedBy>
  <dcterms:created xsi:type="dcterms:W3CDTF">2017-06-19T18:27:59Z</dcterms:created>
  <dcterms:modified xsi:type="dcterms:W3CDTF">2023-06-21T18:39:36Z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b95ba9-d50e-4074-b623-0a9711dc916f_Enabled">
    <vt:lpwstr>true</vt:lpwstr>
  </property>
  <property fmtid="{D5CDD505-2E9C-101B-9397-08002B2CF9AE}" pid="3" name="MSIP_Label_06b95ba9-d50e-4074-b623-0a9711dc916f_SetDate">
    <vt:lpwstr>2021-09-06T07:07:48Z</vt:lpwstr>
  </property>
  <property fmtid="{D5CDD505-2E9C-101B-9397-08002B2CF9AE}" pid="4" name="MSIP_Label_06b95ba9-d50e-4074-b623-0a9711dc916f_Method">
    <vt:lpwstr>Standard</vt:lpwstr>
  </property>
  <property fmtid="{D5CDD505-2E9C-101B-9397-08002B2CF9AE}" pid="5" name="MSIP_Label_06b95ba9-d50e-4074-b623-0a9711dc916f_Name">
    <vt:lpwstr>[Public]</vt:lpwstr>
  </property>
  <property fmtid="{D5CDD505-2E9C-101B-9397-08002B2CF9AE}" pid="6" name="MSIP_Label_06b95ba9-d50e-4074-b623-0a9711dc916f_SiteId">
    <vt:lpwstr>be0be093-a2ad-444c-93d9-5626e83beefc</vt:lpwstr>
  </property>
  <property fmtid="{D5CDD505-2E9C-101B-9397-08002B2CF9AE}" pid="7" name="MSIP_Label_06b95ba9-d50e-4074-b623-0a9711dc916f_ActionId">
    <vt:lpwstr>d390d26e-77e8-4fa8-abbe-9d7f49b7b41a</vt:lpwstr>
  </property>
  <property fmtid="{D5CDD505-2E9C-101B-9397-08002B2CF9AE}" pid="8" name="MSIP_Label_06b95ba9-d50e-4074-b623-0a9711dc916f_ContentBits">
    <vt:lpwstr>0</vt:lpwstr>
  </property>
</Properties>
</file>